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465" windowWidth="10200" windowHeight="250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<sst xmlns="http://schemas.openxmlformats.org/spreadsheetml/2006/main" count="609" uniqueCount="250">
  <si>
    <t>Championnat départemental du Tarn et Garonne 2014</t>
  </si>
  <si>
    <t>NOM</t>
  </si>
  <si>
    <t>Prénom</t>
  </si>
  <si>
    <t>Club FFCO ou asso</t>
  </si>
  <si>
    <t>Temps montech</t>
  </si>
  <si>
    <t>Points  D1   Montech</t>
  </si>
  <si>
    <t>Temps D2 Bruniquel</t>
  </si>
  <si>
    <t>Points  D2 Bruniquel</t>
  </si>
  <si>
    <t>Temps D3 St Antonin</t>
  </si>
  <si>
    <t>Points D3 St Antonin</t>
  </si>
  <si>
    <t>Temps D4 Puylaroque</t>
  </si>
  <si>
    <t>Points D4 Puylaroque</t>
  </si>
  <si>
    <t>Temps D5 Montech</t>
  </si>
  <si>
    <t>Points D5 Montech</t>
  </si>
  <si>
    <t>Temps D6 Puylaroque</t>
  </si>
  <si>
    <t>Points D6 Puylaroque</t>
  </si>
  <si>
    <t>Temps D6 Caussade</t>
  </si>
  <si>
    <t>Points D6 Caussade</t>
  </si>
  <si>
    <t>Temps D7 Lafrançaise</t>
  </si>
  <si>
    <t>Points D7 Lafrançaise</t>
  </si>
  <si>
    <t>Temps D8 St Roch</t>
  </si>
  <si>
    <t>Points D8 St Roch</t>
  </si>
  <si>
    <t>Temps D9 Caylus</t>
  </si>
  <si>
    <t>Points D9 Caylus</t>
  </si>
  <si>
    <t>Total   points</t>
  </si>
  <si>
    <t>Circuit ROUGE
HOMMES</t>
  </si>
  <si>
    <t>TRONC</t>
  </si>
  <si>
    <t>Dominique</t>
  </si>
  <si>
    <t>SCOR</t>
  </si>
  <si>
    <t>PETIT BOURD</t>
  </si>
  <si>
    <t>Mathieu</t>
  </si>
  <si>
    <t>NL</t>
  </si>
  <si>
    <t>CLOUET</t>
  </si>
  <si>
    <t>Alain</t>
  </si>
  <si>
    <t>TOLON</t>
  </si>
  <si>
    <t>Anthony</t>
  </si>
  <si>
    <t>MOLO</t>
  </si>
  <si>
    <t>BARTHES</t>
  </si>
  <si>
    <t>Gérard</t>
  </si>
  <si>
    <t>CAPBERN</t>
  </si>
  <si>
    <t>Loïc</t>
  </si>
  <si>
    <t>TOAC</t>
  </si>
  <si>
    <t>LARUE</t>
  </si>
  <si>
    <t>Fabien</t>
  </si>
  <si>
    <t>MARTY</t>
  </si>
  <si>
    <t>FINO</t>
  </si>
  <si>
    <t>DURANTON</t>
  </si>
  <si>
    <t>Nicolas</t>
  </si>
  <si>
    <t>PM</t>
  </si>
  <si>
    <t>DUPUY</t>
  </si>
  <si>
    <t>Francis</t>
  </si>
  <si>
    <t>BOA</t>
  </si>
  <si>
    <t>FRAYSINNET</t>
  </si>
  <si>
    <t>Laurent</t>
  </si>
  <si>
    <t>AOC</t>
  </si>
  <si>
    <t>MASSOL</t>
  </si>
  <si>
    <t>Alexandre</t>
  </si>
  <si>
    <t>BARBE</t>
  </si>
  <si>
    <t>Daniel</t>
  </si>
  <si>
    <t>NORD</t>
  </si>
  <si>
    <t>CLEMANCON</t>
  </si>
  <si>
    <t>Jérome</t>
  </si>
  <si>
    <t>PSNO</t>
  </si>
  <si>
    <t>PAUZIE</t>
  </si>
  <si>
    <t>Richard</t>
  </si>
  <si>
    <t>Org</t>
  </si>
  <si>
    <t>DAVARD</t>
  </si>
  <si>
    <t>Franck</t>
  </si>
  <si>
    <t>KERJEAN</t>
  </si>
  <si>
    <t>Jean-Jacques</t>
  </si>
  <si>
    <t>PAPP</t>
  </si>
  <si>
    <t>Mihaly</t>
  </si>
  <si>
    <t>LAGARDE</t>
  </si>
  <si>
    <t>Guy</t>
  </si>
  <si>
    <t>MASCOU</t>
  </si>
  <si>
    <t>Jean Philippe</t>
  </si>
  <si>
    <t>FENEUIL</t>
  </si>
  <si>
    <t>Bruno</t>
  </si>
  <si>
    <t>RESSORT</t>
  </si>
  <si>
    <t>SCHOLZ</t>
  </si>
  <si>
    <t>Jeremy</t>
  </si>
  <si>
    <t>MAS</t>
  </si>
  <si>
    <t>Sébastien</t>
  </si>
  <si>
    <t>BONNET</t>
  </si>
  <si>
    <t>Jean François</t>
  </si>
  <si>
    <t>ROUARD</t>
  </si>
  <si>
    <t>BALGUERIE</t>
  </si>
  <si>
    <t>Eric</t>
  </si>
  <si>
    <t>DUBOR</t>
  </si>
  <si>
    <t>CLO</t>
  </si>
  <si>
    <t>COLLIN</t>
  </si>
  <si>
    <t>BAIN</t>
  </si>
  <si>
    <t>Emmanuel</t>
  </si>
  <si>
    <t>GALAUP</t>
  </si>
  <si>
    <t>Vincent</t>
  </si>
  <si>
    <t>ESCUDIE</t>
  </si>
  <si>
    <t>Christian</t>
  </si>
  <si>
    <t>JULIEN</t>
  </si>
  <si>
    <t>Patrick</t>
  </si>
  <si>
    <t>OBRADOR</t>
  </si>
  <si>
    <t>David</t>
  </si>
  <si>
    <t>ROCH</t>
  </si>
  <si>
    <t>Pierre</t>
  </si>
  <si>
    <t>ORG</t>
  </si>
  <si>
    <t>THOMAS</t>
  </si>
  <si>
    <t>Christophe</t>
  </si>
  <si>
    <t>COTTRET</t>
  </si>
  <si>
    <t>LIPNICK</t>
  </si>
  <si>
    <t>LOGEAIS</t>
  </si>
  <si>
    <t>Thomas</t>
  </si>
  <si>
    <t>Antoine</t>
  </si>
  <si>
    <t>ROUARD</t>
  </si>
  <si>
    <t>Martin</t>
  </si>
  <si>
    <t>TENEDOS</t>
  </si>
  <si>
    <t>Robert</t>
  </si>
  <si>
    <t>VO12</t>
  </si>
  <si>
    <t>Circuit ROUGE
DAMES</t>
  </si>
  <si>
    <t>Blandine</t>
  </si>
  <si>
    <t>DOUSSET</t>
  </si>
  <si>
    <t>Mathilde</t>
  </si>
  <si>
    <t>BROS</t>
  </si>
  <si>
    <t>Corine</t>
  </si>
  <si>
    <t>CHICHERY</t>
  </si>
  <si>
    <t>Severine</t>
  </si>
  <si>
    <t>PASSEDAT</t>
  </si>
  <si>
    <t>Céline</t>
  </si>
  <si>
    <t>COUCHET</t>
  </si>
  <si>
    <t>Françoise</t>
  </si>
  <si>
    <t>Christiane</t>
  </si>
  <si>
    <t>Florence</t>
  </si>
  <si>
    <t>TURCAN</t>
  </si>
  <si>
    <t>Mélanie</t>
  </si>
  <si>
    <t>BRASSAC</t>
  </si>
  <si>
    <t>Marion</t>
  </si>
  <si>
    <t>BUTTAZZONI</t>
  </si>
  <si>
    <t>Séverine</t>
  </si>
  <si>
    <t>EVES</t>
  </si>
  <si>
    <t>Alison</t>
  </si>
  <si>
    <t>FREREBEAU</t>
  </si>
  <si>
    <t>Sylvie</t>
  </si>
  <si>
    <t>Circuit BLEU
DAMES</t>
  </si>
  <si>
    <t>Christine</t>
  </si>
  <si>
    <t>BILLOT</t>
  </si>
  <si>
    <t>Véronique</t>
  </si>
  <si>
    <t>LAVAL</t>
  </si>
  <si>
    <t>TRIBON</t>
  </si>
  <si>
    <t>Marie line</t>
  </si>
  <si>
    <t>DOGUET</t>
  </si>
  <si>
    <t>MIGOT</t>
  </si>
  <si>
    <t>Corinne</t>
  </si>
  <si>
    <t>CAZENAVE</t>
  </si>
  <si>
    <t>Sophie</t>
  </si>
  <si>
    <t>Ludivine</t>
  </si>
  <si>
    <t>ZANARDO</t>
  </si>
  <si>
    <t>Nathalie</t>
  </si>
  <si>
    <t>SECK</t>
  </si>
  <si>
    <t>Sylvette</t>
  </si>
  <si>
    <t>FRANSISCO</t>
  </si>
  <si>
    <t>LAFFOURCADE</t>
  </si>
  <si>
    <t>Léa</t>
  </si>
  <si>
    <t>BIHEN A.</t>
  </si>
  <si>
    <t>NATALI</t>
  </si>
  <si>
    <t>Annie</t>
  </si>
  <si>
    <t>VICENTE</t>
  </si>
  <si>
    <t>Paulette</t>
  </si>
  <si>
    <t>Laurine</t>
  </si>
  <si>
    <t>Clara</t>
  </si>
  <si>
    <t>Muriel</t>
  </si>
  <si>
    <t>MARUEJOULS</t>
  </si>
  <si>
    <t>Marie claude</t>
  </si>
  <si>
    <t>Circuit BLEU
HOMMES</t>
  </si>
  <si>
    <t>SPADOT</t>
  </si>
  <si>
    <t>Bertrand</t>
  </si>
  <si>
    <t>FFRP</t>
  </si>
  <si>
    <t>DOULCO</t>
  </si>
  <si>
    <t>RAVANEL</t>
  </si>
  <si>
    <t>NOURDIN</t>
  </si>
  <si>
    <t>3199MP</t>
  </si>
  <si>
    <t>Ludovic</t>
  </si>
  <si>
    <t>Philippe</t>
  </si>
  <si>
    <t>Guillaume</t>
  </si>
  <si>
    <t>Hugo</t>
  </si>
  <si>
    <t>Tom</t>
  </si>
  <si>
    <t>Thibault</t>
  </si>
  <si>
    <t>BOUYSSOU</t>
  </si>
  <si>
    <t>Marius</t>
  </si>
  <si>
    <t>Lucien</t>
  </si>
  <si>
    <t>Fabrice</t>
  </si>
  <si>
    <t>Lilian</t>
  </si>
  <si>
    <t>CONTE</t>
  </si>
  <si>
    <t>GRATEAU</t>
  </si>
  <si>
    <t>Maxime</t>
  </si>
  <si>
    <t>MIREMENDE</t>
  </si>
  <si>
    <t>Jean Pierre</t>
  </si>
  <si>
    <t>PETIT</t>
  </si>
  <si>
    <t>Sylvain</t>
  </si>
  <si>
    <t>ROUSSEL</t>
  </si>
  <si>
    <t>Yohan</t>
  </si>
  <si>
    <t>SEVEGNES</t>
  </si>
  <si>
    <t>Paolo</t>
  </si>
  <si>
    <t>Arnaud</t>
  </si>
  <si>
    <t>TOURON</t>
  </si>
  <si>
    <t>Aurélien</t>
  </si>
  <si>
    <t>VIGGO</t>
  </si>
  <si>
    <t>Hansen</t>
  </si>
  <si>
    <t>MOSNY</t>
  </si>
  <si>
    <t>Yoan</t>
  </si>
  <si>
    <t>Aurelien</t>
  </si>
  <si>
    <t>BEZAUT</t>
  </si>
  <si>
    <t>Thierry</t>
  </si>
  <si>
    <t>TRAZERES</t>
  </si>
  <si>
    <t>Victor</t>
  </si>
  <si>
    <t>Circuit VERT
HOMMES</t>
  </si>
  <si>
    <t>Circuit VERT HOMMES</t>
  </si>
  <si>
    <t>UNSS</t>
  </si>
  <si>
    <t>Quentin</t>
  </si>
  <si>
    <t>JORE</t>
  </si>
  <si>
    <t>Corentin</t>
  </si>
  <si>
    <t>Nael</t>
  </si>
  <si>
    <t>BERBETT</t>
  </si>
  <si>
    <t>Marc</t>
  </si>
  <si>
    <t>PIVAUDRAN</t>
  </si>
  <si>
    <t>DETOEUF</t>
  </si>
  <si>
    <t>Brandon</t>
  </si>
  <si>
    <t>Robin</t>
  </si>
  <si>
    <t>Aubin</t>
  </si>
  <si>
    <t>VILASPA</t>
  </si>
  <si>
    <t>Hervé</t>
  </si>
  <si>
    <t>MAZAS</t>
  </si>
  <si>
    <t>Joël</t>
  </si>
  <si>
    <t>LAVIGNE</t>
  </si>
  <si>
    <t>Jean Claude</t>
  </si>
  <si>
    <t>BATY</t>
  </si>
  <si>
    <t>Siméon</t>
  </si>
  <si>
    <t>Circuit VERT DAMES</t>
  </si>
  <si>
    <t>DEVIC</t>
  </si>
  <si>
    <t>Christianne</t>
  </si>
  <si>
    <t>ESPANEL</t>
  </si>
  <si>
    <t>Elisabeth</t>
  </si>
  <si>
    <t>Justine</t>
  </si>
  <si>
    <t>COURON</t>
  </si>
  <si>
    <t>Enora</t>
  </si>
  <si>
    <t>Magaly</t>
  </si>
  <si>
    <t>DUSSEL</t>
  </si>
  <si>
    <t>Joëlle</t>
  </si>
  <si>
    <t>SALMON</t>
  </si>
  <si>
    <t>Floriane</t>
  </si>
  <si>
    <t>STATISTIQUES</t>
  </si>
  <si>
    <t>Nbre participants</t>
  </si>
  <si>
    <t>Extérieur 82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</si>
</sst>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color rgb="FF000000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2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b/>
      <sz val="8"/>
      <color rgb="FF000000"/>
      <name val="Times New Roman"/>
      <family val="0"/>
    </font>
    <font>
      <b/>
      <sz val="20"/>
      <color rgb="FF00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0">
    <xf numFmtId="0" fontId="0" fillId="0" borderId="0" xfId="0" applyAlignment="1">
      <alignment wrapText="1"/>
    </xf>
    <xf numFmtId="0" fontId="40" fillId="33" borderId="10" xfId="0" applyFont="1" applyFill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0" fillId="34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0" fillId="35" borderId="10" xfId="0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textRotation="180" wrapText="1"/>
    </xf>
    <xf numFmtId="0" fontId="40" fillId="33" borderId="12" xfId="0" applyFont="1" applyFill="1" applyBorder="1" applyAlignment="1">
      <alignment horizontal="center"/>
    </xf>
    <xf numFmtId="0" fontId="40" fillId="36" borderId="10" xfId="0" applyFont="1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40" fillId="37" borderId="10" xfId="0" applyFont="1" applyFill="1" applyBorder="1" applyAlignment="1">
      <alignment wrapText="1"/>
    </xf>
    <xf numFmtId="0" fontId="40" fillId="0" borderId="13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5"/>
  <sheetViews>
    <sheetView tabSelected="1" zoomScalePageLayoutView="0" workbookViewId="0" topLeftCell="A160">
      <selection activeCell="I177" sqref="I177"/>
    </sheetView>
  </sheetViews>
  <sheetFormatPr defaultColWidth="10.00390625" defaultRowHeight="12.75" customHeight="1"/>
  <cols>
    <col min="1" max="1" width="14.28125" style="0" customWidth="1"/>
    <col min="2" max="2" width="10.00390625" style="0" customWidth="1"/>
    <col min="3" max="3" width="9.00390625" style="0" customWidth="1"/>
    <col min="4" max="4" width="5.28125" style="0" customWidth="1"/>
    <col min="5" max="5" width="4.7109375" style="0" customWidth="1"/>
    <col min="6" max="6" width="4.8515625" style="0" customWidth="1"/>
    <col min="7" max="7" width="4.421875" style="0" customWidth="1"/>
    <col min="8" max="8" width="5.140625" style="0" customWidth="1"/>
    <col min="9" max="9" width="4.57421875" style="0" customWidth="1"/>
    <col min="10" max="10" width="4.8515625" style="0" customWidth="1"/>
    <col min="11" max="11" width="5.00390625" style="0" customWidth="1"/>
    <col min="12" max="12" width="4.8515625" style="0" customWidth="1"/>
    <col min="13" max="13" width="4.57421875" style="0" customWidth="1"/>
    <col min="14" max="14" width="6.57421875" style="0" hidden="1" customWidth="1"/>
    <col min="15" max="15" width="6.421875" style="0" hidden="1" customWidth="1"/>
    <col min="16" max="17" width="4.7109375" style="0" customWidth="1"/>
    <col min="18" max="19" width="4.57421875" style="0" customWidth="1"/>
    <col min="20" max="20" width="4.28125" style="0" customWidth="1"/>
    <col min="21" max="22" width="4.421875" style="0" customWidth="1"/>
    <col min="23" max="23" width="4.57421875" style="0" customWidth="1"/>
    <col min="24" max="24" width="7.00390625" style="0" customWidth="1"/>
  </cols>
  <sheetData>
    <row r="1" spans="1:24" ht="26.2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99.75" customHeight="1">
      <c r="A2" s="19" t="s">
        <v>1</v>
      </c>
      <c r="B2" s="5" t="s">
        <v>2</v>
      </c>
      <c r="C2" s="5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2" t="s">
        <v>24</v>
      </c>
    </row>
    <row r="3" spans="1:24" ht="33.75" customHeight="1">
      <c r="A3" s="6" t="s">
        <v>25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s="20" customFormat="1" ht="12.75">
      <c r="A4" s="18" t="s">
        <v>26</v>
      </c>
      <c r="B4" s="9" t="s">
        <v>27</v>
      </c>
      <c r="C4" s="9" t="s">
        <v>28</v>
      </c>
      <c r="D4" s="13">
        <v>55</v>
      </c>
      <c r="E4" s="13">
        <v>20</v>
      </c>
      <c r="F4" s="13">
        <v>122</v>
      </c>
      <c r="G4" s="13">
        <v>23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21">
        <f aca="true" t="shared" si="0" ref="X4:X45">(((((((E4+G4)+I4)+K4)+M4)+Q4)+S4)+U4)+W4</f>
        <v>43</v>
      </c>
    </row>
    <row r="5" spans="1:24" s="20" customFormat="1" ht="12.75">
      <c r="A5" s="18" t="s">
        <v>29</v>
      </c>
      <c r="B5" s="9" t="s">
        <v>30</v>
      </c>
      <c r="C5" s="9" t="s">
        <v>31</v>
      </c>
      <c r="D5" s="13">
        <v>62</v>
      </c>
      <c r="E5" s="13">
        <v>19</v>
      </c>
      <c r="F5" s="13">
        <v>140</v>
      </c>
      <c r="G5" s="13">
        <v>20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21">
        <f t="shared" si="0"/>
        <v>39</v>
      </c>
    </row>
    <row r="6" spans="1:24" s="20" customFormat="1" ht="12.75">
      <c r="A6" s="18" t="s">
        <v>32</v>
      </c>
      <c r="B6" s="9" t="s">
        <v>33</v>
      </c>
      <c r="C6" s="9" t="s">
        <v>28</v>
      </c>
      <c r="D6" s="13">
        <v>63</v>
      </c>
      <c r="E6" s="13">
        <v>17</v>
      </c>
      <c r="F6" s="13">
        <v>125</v>
      </c>
      <c r="G6" s="13">
        <v>22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21">
        <f t="shared" si="0"/>
        <v>39</v>
      </c>
    </row>
    <row r="7" spans="1:24" s="20" customFormat="1" ht="12.75">
      <c r="A7" s="18" t="s">
        <v>34</v>
      </c>
      <c r="B7" s="9" t="s">
        <v>35</v>
      </c>
      <c r="C7" s="9" t="s">
        <v>36</v>
      </c>
      <c r="D7" s="9">
        <v>62</v>
      </c>
      <c r="E7" s="9">
        <v>19</v>
      </c>
      <c r="F7" s="9">
        <v>141</v>
      </c>
      <c r="G7" s="9">
        <v>19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21">
        <f t="shared" si="0"/>
        <v>38</v>
      </c>
    </row>
    <row r="8" spans="1:24" s="20" customFormat="1" ht="12.75">
      <c r="A8" s="18" t="s">
        <v>37</v>
      </c>
      <c r="B8" s="9" t="s">
        <v>38</v>
      </c>
      <c r="C8" s="9" t="s">
        <v>36</v>
      </c>
      <c r="D8" s="13">
        <v>70</v>
      </c>
      <c r="E8" s="13">
        <v>12</v>
      </c>
      <c r="F8" s="13">
        <v>164</v>
      </c>
      <c r="G8" s="13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21">
        <f t="shared" si="0"/>
        <v>30</v>
      </c>
    </row>
    <row r="9" spans="1:24" s="20" customFormat="1" ht="12.75">
      <c r="A9" s="18" t="s">
        <v>39</v>
      </c>
      <c r="B9" s="9" t="s">
        <v>40</v>
      </c>
      <c r="C9" s="9" t="s">
        <v>41</v>
      </c>
      <c r="D9" s="13">
        <v>40</v>
      </c>
      <c r="E9" s="13">
        <v>25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21">
        <f t="shared" si="0"/>
        <v>25</v>
      </c>
    </row>
    <row r="10" spans="1:24" s="20" customFormat="1" ht="12.75">
      <c r="A10" s="18" t="s">
        <v>42</v>
      </c>
      <c r="B10" s="9" t="s">
        <v>43</v>
      </c>
      <c r="C10" s="9" t="s">
        <v>36</v>
      </c>
      <c r="D10" s="13"/>
      <c r="E10" s="13"/>
      <c r="F10" s="13">
        <v>112</v>
      </c>
      <c r="G10" s="13">
        <v>25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21">
        <f t="shared" si="0"/>
        <v>25</v>
      </c>
    </row>
    <row r="11" spans="1:24" s="20" customFormat="1" ht="12.75">
      <c r="A11" s="18" t="s">
        <v>44</v>
      </c>
      <c r="B11" s="9" t="s">
        <v>40</v>
      </c>
      <c r="C11" s="9" t="s">
        <v>45</v>
      </c>
      <c r="D11" s="13">
        <v>46</v>
      </c>
      <c r="E11" s="13">
        <v>23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21">
        <f t="shared" si="0"/>
        <v>23</v>
      </c>
    </row>
    <row r="12" spans="1:24" s="20" customFormat="1" ht="12.75">
      <c r="A12" s="18" t="s">
        <v>46</v>
      </c>
      <c r="B12" s="9" t="s">
        <v>47</v>
      </c>
      <c r="C12" s="9" t="s">
        <v>28</v>
      </c>
      <c r="D12" s="13">
        <v>48</v>
      </c>
      <c r="E12" s="13">
        <v>22</v>
      </c>
      <c r="F12" s="13" t="s">
        <v>48</v>
      </c>
      <c r="G12" s="13">
        <v>1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21">
        <f t="shared" si="0"/>
        <v>23</v>
      </c>
    </row>
    <row r="13" spans="1:24" s="20" customFormat="1" ht="12.75">
      <c r="A13" s="18" t="s">
        <v>49</v>
      </c>
      <c r="B13" s="9" t="s">
        <v>50</v>
      </c>
      <c r="C13" s="9" t="s">
        <v>51</v>
      </c>
      <c r="D13" s="13">
        <v>48</v>
      </c>
      <c r="E13" s="13">
        <v>22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21">
        <f t="shared" si="0"/>
        <v>22</v>
      </c>
    </row>
    <row r="14" spans="1:24" s="20" customFormat="1" ht="12.75">
      <c r="A14" s="18" t="s">
        <v>52</v>
      </c>
      <c r="B14" s="9" t="s">
        <v>53</v>
      </c>
      <c r="C14" s="9" t="s">
        <v>54</v>
      </c>
      <c r="D14" s="13"/>
      <c r="E14" s="13"/>
      <c r="F14" s="13">
        <v>129</v>
      </c>
      <c r="G14" s="13">
        <v>21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21">
        <f t="shared" si="0"/>
        <v>21</v>
      </c>
    </row>
    <row r="15" spans="1:24" s="20" customFormat="1" ht="12.75">
      <c r="A15" s="18" t="s">
        <v>55</v>
      </c>
      <c r="B15" s="9" t="s">
        <v>56</v>
      </c>
      <c r="C15" s="9" t="s">
        <v>31</v>
      </c>
      <c r="D15" s="9">
        <v>63</v>
      </c>
      <c r="E15" s="9">
        <v>17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21">
        <f t="shared" si="0"/>
        <v>17</v>
      </c>
    </row>
    <row r="16" spans="1:24" s="20" customFormat="1" ht="12.75">
      <c r="A16" s="18" t="s">
        <v>57</v>
      </c>
      <c r="B16" s="9" t="s">
        <v>58</v>
      </c>
      <c r="C16" s="9" t="s">
        <v>59</v>
      </c>
      <c r="D16" s="13">
        <v>63</v>
      </c>
      <c r="E16" s="13">
        <v>17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21">
        <f t="shared" si="0"/>
        <v>17</v>
      </c>
    </row>
    <row r="17" spans="1:24" s="20" customFormat="1" ht="12.75">
      <c r="A17" s="18" t="s">
        <v>60</v>
      </c>
      <c r="B17" s="9" t="s">
        <v>61</v>
      </c>
      <c r="C17" s="9" t="s">
        <v>62</v>
      </c>
      <c r="D17" s="13">
        <v>63</v>
      </c>
      <c r="E17" s="13">
        <v>17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21">
        <f t="shared" si="0"/>
        <v>17</v>
      </c>
    </row>
    <row r="18" spans="1:24" s="20" customFormat="1" ht="12.75">
      <c r="A18" s="11" t="s">
        <v>63</v>
      </c>
      <c r="B18" s="13" t="s">
        <v>64</v>
      </c>
      <c r="C18" s="13" t="s">
        <v>28</v>
      </c>
      <c r="D18" s="13">
        <v>64</v>
      </c>
      <c r="E18" s="13">
        <v>13</v>
      </c>
      <c r="F18" s="13" t="s">
        <v>65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21">
        <f t="shared" si="0"/>
        <v>13</v>
      </c>
    </row>
    <row r="19" spans="1:24" s="20" customFormat="1" ht="12.75">
      <c r="A19" s="18" t="s">
        <v>66</v>
      </c>
      <c r="B19" s="9" t="s">
        <v>67</v>
      </c>
      <c r="C19" s="9" t="s">
        <v>28</v>
      </c>
      <c r="D19" s="13">
        <v>76</v>
      </c>
      <c r="E19" s="13">
        <v>11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21">
        <f t="shared" si="0"/>
        <v>11</v>
      </c>
    </row>
    <row r="20" spans="1:24" s="20" customFormat="1" ht="12.75">
      <c r="A20" s="18" t="s">
        <v>68</v>
      </c>
      <c r="B20" s="9" t="s">
        <v>69</v>
      </c>
      <c r="C20" s="9" t="s">
        <v>51</v>
      </c>
      <c r="D20" s="9">
        <v>82</v>
      </c>
      <c r="E20" s="9">
        <v>10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21">
        <f t="shared" si="0"/>
        <v>10</v>
      </c>
    </row>
    <row r="21" spans="1:24" s="20" customFormat="1" ht="12.75">
      <c r="A21" s="18" t="s">
        <v>70</v>
      </c>
      <c r="B21" s="9" t="s">
        <v>71</v>
      </c>
      <c r="C21" s="9" t="s">
        <v>28</v>
      </c>
      <c r="D21" s="13">
        <v>82</v>
      </c>
      <c r="E21" s="13">
        <v>10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21">
        <f t="shared" si="0"/>
        <v>10</v>
      </c>
    </row>
    <row r="22" spans="1:24" s="20" customFormat="1" ht="12.75">
      <c r="A22" s="18" t="s">
        <v>72</v>
      </c>
      <c r="B22" s="9" t="s">
        <v>73</v>
      </c>
      <c r="C22" s="9" t="s">
        <v>31</v>
      </c>
      <c r="D22" s="13">
        <v>87</v>
      </c>
      <c r="E22" s="13">
        <v>8</v>
      </c>
      <c r="F22" s="13" t="s">
        <v>48</v>
      </c>
      <c r="G22" s="13">
        <v>1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21">
        <f t="shared" si="0"/>
        <v>9</v>
      </c>
    </row>
    <row r="23" spans="1:24" s="20" customFormat="1" ht="12.75">
      <c r="A23" s="18" t="s">
        <v>74</v>
      </c>
      <c r="B23" s="9" t="s">
        <v>75</v>
      </c>
      <c r="C23" s="9" t="s">
        <v>31</v>
      </c>
      <c r="D23" s="13">
        <v>89</v>
      </c>
      <c r="E23" s="13">
        <v>7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21">
        <f t="shared" si="0"/>
        <v>7</v>
      </c>
    </row>
    <row r="24" spans="1:24" s="20" customFormat="1" ht="12.75">
      <c r="A24" s="18" t="s">
        <v>76</v>
      </c>
      <c r="B24" s="9" t="s">
        <v>77</v>
      </c>
      <c r="C24" s="9" t="s">
        <v>78</v>
      </c>
      <c r="D24" s="13">
        <v>89</v>
      </c>
      <c r="E24" s="13">
        <v>7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21">
        <f t="shared" si="0"/>
        <v>7</v>
      </c>
    </row>
    <row r="25" spans="1:24" s="20" customFormat="1" ht="12.75">
      <c r="A25" s="18" t="s">
        <v>79</v>
      </c>
      <c r="B25" s="9" t="s">
        <v>80</v>
      </c>
      <c r="C25" s="9" t="s">
        <v>28</v>
      </c>
      <c r="D25" s="13">
        <v>95</v>
      </c>
      <c r="E25" s="13">
        <v>5</v>
      </c>
      <c r="F25" s="13" t="s">
        <v>48</v>
      </c>
      <c r="G25" s="13">
        <v>1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21">
        <f t="shared" si="0"/>
        <v>6</v>
      </c>
    </row>
    <row r="26" spans="1:24" s="20" customFormat="1" ht="12.75">
      <c r="A26" s="18" t="s">
        <v>81</v>
      </c>
      <c r="B26" s="9" t="s">
        <v>82</v>
      </c>
      <c r="C26" s="9" t="s">
        <v>31</v>
      </c>
      <c r="D26" s="9">
        <v>106</v>
      </c>
      <c r="E26" s="9">
        <v>4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21">
        <f t="shared" si="0"/>
        <v>4</v>
      </c>
    </row>
    <row r="27" spans="1:24" s="20" customFormat="1" ht="12.75">
      <c r="A27" s="18" t="s">
        <v>83</v>
      </c>
      <c r="B27" s="9" t="s">
        <v>84</v>
      </c>
      <c r="C27" s="9" t="s">
        <v>78</v>
      </c>
      <c r="D27" s="13">
        <v>121</v>
      </c>
      <c r="E27" s="13">
        <v>3</v>
      </c>
      <c r="F27" s="13" t="s">
        <v>48</v>
      </c>
      <c r="G27" s="13">
        <v>1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21">
        <f t="shared" si="0"/>
        <v>4</v>
      </c>
    </row>
    <row r="28" spans="1:24" s="20" customFormat="1" ht="12.75">
      <c r="A28" s="18" t="s">
        <v>85</v>
      </c>
      <c r="B28" s="9" t="s">
        <v>27</v>
      </c>
      <c r="C28" s="9" t="s">
        <v>28</v>
      </c>
      <c r="D28" s="13">
        <v>126</v>
      </c>
      <c r="E28" s="13">
        <v>2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21">
        <f t="shared" si="0"/>
        <v>2</v>
      </c>
    </row>
    <row r="29" spans="1:24" s="20" customFormat="1" ht="12.75">
      <c r="A29" s="18" t="s">
        <v>86</v>
      </c>
      <c r="B29" s="9" t="s">
        <v>87</v>
      </c>
      <c r="C29" s="9" t="s">
        <v>36</v>
      </c>
      <c r="D29" s="13"/>
      <c r="E29" s="13"/>
      <c r="F29" s="13" t="s">
        <v>48</v>
      </c>
      <c r="G29" s="13">
        <v>1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21">
        <f t="shared" si="0"/>
        <v>1</v>
      </c>
    </row>
    <row r="30" spans="1:24" s="20" customFormat="1" ht="12.75">
      <c r="A30" s="18" t="s">
        <v>88</v>
      </c>
      <c r="B30" s="9" t="s">
        <v>87</v>
      </c>
      <c r="C30" s="9" t="s">
        <v>89</v>
      </c>
      <c r="D30" s="13"/>
      <c r="E30" s="13"/>
      <c r="F30" s="13" t="s">
        <v>48</v>
      </c>
      <c r="G30" s="13">
        <v>1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21">
        <f t="shared" si="0"/>
        <v>1</v>
      </c>
    </row>
    <row r="31" spans="1:24" s="20" customFormat="1" ht="12.75">
      <c r="A31" s="18" t="s">
        <v>90</v>
      </c>
      <c r="B31" s="9" t="s">
        <v>40</v>
      </c>
      <c r="C31" s="9" t="s">
        <v>31</v>
      </c>
      <c r="D31" s="13"/>
      <c r="E31" s="13"/>
      <c r="F31" s="13" t="s">
        <v>48</v>
      </c>
      <c r="G31" s="13">
        <v>1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21">
        <f t="shared" si="0"/>
        <v>1</v>
      </c>
    </row>
    <row r="32" spans="1:24" s="20" customFormat="1" ht="12.75">
      <c r="A32" s="18" t="s">
        <v>91</v>
      </c>
      <c r="B32" s="9" t="s">
        <v>92</v>
      </c>
      <c r="C32" s="9" t="s">
        <v>31</v>
      </c>
      <c r="D32" s="13"/>
      <c r="E32" s="13"/>
      <c r="F32" s="13" t="s">
        <v>48</v>
      </c>
      <c r="G32" s="13">
        <v>1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1">
        <f t="shared" si="0"/>
        <v>1</v>
      </c>
    </row>
    <row r="33" spans="1:24" s="20" customFormat="1" ht="12.75">
      <c r="A33" s="18" t="s">
        <v>93</v>
      </c>
      <c r="B33" s="9" t="s">
        <v>94</v>
      </c>
      <c r="C33" s="9" t="s">
        <v>89</v>
      </c>
      <c r="D33" s="13"/>
      <c r="E33" s="13"/>
      <c r="F33" s="13" t="s">
        <v>48</v>
      </c>
      <c r="G33" s="13">
        <v>1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21">
        <f t="shared" si="0"/>
        <v>1</v>
      </c>
    </row>
    <row r="34" spans="1:24" s="20" customFormat="1" ht="12.75">
      <c r="A34" s="18" t="s">
        <v>95</v>
      </c>
      <c r="B34" s="9" t="s">
        <v>96</v>
      </c>
      <c r="C34" s="9" t="s">
        <v>51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21">
        <f t="shared" si="0"/>
        <v>0</v>
      </c>
    </row>
    <row r="35" spans="1:24" s="20" customFormat="1" ht="12.75">
      <c r="A35" s="18" t="s">
        <v>97</v>
      </c>
      <c r="B35" s="9" t="s">
        <v>98</v>
      </c>
      <c r="C35" s="9" t="s">
        <v>51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21">
        <f t="shared" si="0"/>
        <v>0</v>
      </c>
    </row>
    <row r="36" spans="1:24" s="20" customFormat="1" ht="12.75">
      <c r="A36" s="18" t="s">
        <v>99</v>
      </c>
      <c r="B36" s="9" t="s">
        <v>100</v>
      </c>
      <c r="C36" s="9" t="s">
        <v>36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21">
        <f t="shared" si="0"/>
        <v>0</v>
      </c>
    </row>
    <row r="37" spans="1:24" s="20" customFormat="1" ht="12.75">
      <c r="A37" s="18" t="s">
        <v>101</v>
      </c>
      <c r="B37" s="9" t="s">
        <v>102</v>
      </c>
      <c r="C37" s="9" t="s">
        <v>36</v>
      </c>
      <c r="D37" s="9" t="s">
        <v>103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21">
        <f t="shared" si="0"/>
        <v>0</v>
      </c>
    </row>
    <row r="38" spans="1:24" s="20" customFormat="1" ht="12.75">
      <c r="A38" s="18" t="s">
        <v>104</v>
      </c>
      <c r="B38" s="9" t="s">
        <v>105</v>
      </c>
      <c r="C38" s="9" t="s">
        <v>36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21">
        <f t="shared" si="0"/>
        <v>0</v>
      </c>
    </row>
    <row r="39" spans="1:24" s="20" customFormat="1" ht="12.75">
      <c r="A39" s="18" t="s">
        <v>106</v>
      </c>
      <c r="B39" s="9" t="s">
        <v>77</v>
      </c>
      <c r="C39" s="9" t="s">
        <v>28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21">
        <f t="shared" si="0"/>
        <v>0</v>
      </c>
    </row>
    <row r="40" spans="1:24" s="20" customFormat="1" ht="12.75">
      <c r="A40" s="18" t="s">
        <v>107</v>
      </c>
      <c r="B40" s="9" t="s">
        <v>96</v>
      </c>
      <c r="C40" s="9" t="s">
        <v>28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21">
        <f t="shared" si="0"/>
        <v>0</v>
      </c>
    </row>
    <row r="41" spans="1:24" s="20" customFormat="1" ht="12.75">
      <c r="A41" s="18" t="s">
        <v>108</v>
      </c>
      <c r="B41" s="9" t="s">
        <v>87</v>
      </c>
      <c r="C41" s="9" t="s">
        <v>28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21">
        <f t="shared" si="0"/>
        <v>0</v>
      </c>
    </row>
    <row r="42" spans="1:24" s="20" customFormat="1" ht="12.75">
      <c r="A42" s="18" t="s">
        <v>108</v>
      </c>
      <c r="B42" s="9" t="s">
        <v>109</v>
      </c>
      <c r="C42" s="9" t="s">
        <v>28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21">
        <f t="shared" si="0"/>
        <v>0</v>
      </c>
    </row>
    <row r="43" spans="1:24" s="20" customFormat="1" ht="12.75">
      <c r="A43" s="18" t="s">
        <v>108</v>
      </c>
      <c r="B43" s="9" t="s">
        <v>110</v>
      </c>
      <c r="C43" s="9" t="s">
        <v>28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21">
        <f t="shared" si="0"/>
        <v>0</v>
      </c>
    </row>
    <row r="44" spans="1:24" s="20" customFormat="1" ht="12.75">
      <c r="A44" s="18" t="s">
        <v>111</v>
      </c>
      <c r="B44" s="9" t="s">
        <v>112</v>
      </c>
      <c r="C44" s="9" t="s">
        <v>28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21">
        <f t="shared" si="0"/>
        <v>0</v>
      </c>
    </row>
    <row r="45" spans="1:24" s="20" customFormat="1" ht="12.75">
      <c r="A45" s="18" t="s">
        <v>113</v>
      </c>
      <c r="B45" s="9" t="s">
        <v>114</v>
      </c>
      <c r="C45" s="9" t="s">
        <v>115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21">
        <f t="shared" si="0"/>
        <v>0</v>
      </c>
    </row>
    <row r="46" spans="1:24" ht="22.5" customHeight="1">
      <c r="A46" s="19" t="s">
        <v>1</v>
      </c>
      <c r="B46" s="5" t="s">
        <v>2</v>
      </c>
      <c r="C46" s="5" t="s">
        <v>3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21"/>
    </row>
    <row r="47" spans="1:24" ht="33.75" customHeight="1">
      <c r="A47" s="6" t="s">
        <v>116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21"/>
    </row>
    <row r="48" spans="1:24" s="20" customFormat="1" ht="12.75">
      <c r="A48" s="18" t="s">
        <v>76</v>
      </c>
      <c r="B48" s="9" t="s">
        <v>117</v>
      </c>
      <c r="C48" s="9" t="s">
        <v>78</v>
      </c>
      <c r="D48" s="9">
        <v>65</v>
      </c>
      <c r="E48" s="9">
        <v>25</v>
      </c>
      <c r="F48" s="9">
        <v>164</v>
      </c>
      <c r="G48" s="9">
        <v>25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21">
        <f aca="true" t="shared" si="1" ref="X48:X62">(((((((E48+G48)+I48)+K48)+M48)+Q48)+S48)+U48)+W48</f>
        <v>50</v>
      </c>
    </row>
    <row r="49" spans="1:24" s="20" customFormat="1" ht="12.75">
      <c r="A49" s="18" t="s">
        <v>118</v>
      </c>
      <c r="B49" s="9" t="s">
        <v>119</v>
      </c>
      <c r="C49" s="9" t="s">
        <v>120</v>
      </c>
      <c r="D49" s="9">
        <v>71</v>
      </c>
      <c r="E49" s="9">
        <v>23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21">
        <f t="shared" si="1"/>
        <v>23</v>
      </c>
    </row>
    <row r="50" spans="1:24" s="20" customFormat="1" ht="12.75">
      <c r="A50" s="18" t="s">
        <v>118</v>
      </c>
      <c r="B50" s="9" t="s">
        <v>121</v>
      </c>
      <c r="C50" s="9" t="s">
        <v>120</v>
      </c>
      <c r="D50" s="9">
        <v>93</v>
      </c>
      <c r="E50" s="9">
        <v>22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21">
        <f t="shared" si="1"/>
        <v>22</v>
      </c>
    </row>
    <row r="51" spans="1:24" s="20" customFormat="1" ht="12" customHeight="1">
      <c r="A51" s="18" t="s">
        <v>122</v>
      </c>
      <c r="B51" s="9" t="s">
        <v>123</v>
      </c>
      <c r="C51" s="9" t="s">
        <v>78</v>
      </c>
      <c r="D51" s="9">
        <v>126</v>
      </c>
      <c r="E51" s="9">
        <v>21</v>
      </c>
      <c r="F51" s="9" t="s">
        <v>48</v>
      </c>
      <c r="G51" s="9">
        <v>1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21">
        <f t="shared" si="1"/>
        <v>22</v>
      </c>
    </row>
    <row r="52" spans="1:24" s="20" customFormat="1" ht="12" customHeight="1">
      <c r="A52" s="18" t="s">
        <v>124</v>
      </c>
      <c r="B52" s="9" t="s">
        <v>125</v>
      </c>
      <c r="C52" s="9" t="s">
        <v>36</v>
      </c>
      <c r="D52" s="9" t="s">
        <v>103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21">
        <f t="shared" si="1"/>
        <v>0</v>
      </c>
    </row>
    <row r="53" spans="1:24" s="20" customFormat="1" ht="12.75">
      <c r="A53" s="18" t="s">
        <v>126</v>
      </c>
      <c r="B53" s="9" t="s">
        <v>127</v>
      </c>
      <c r="C53" s="9" t="s">
        <v>78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21">
        <f t="shared" si="1"/>
        <v>0</v>
      </c>
    </row>
    <row r="54" spans="1:24" s="20" customFormat="1" ht="12" customHeight="1">
      <c r="A54" s="18" t="s">
        <v>70</v>
      </c>
      <c r="B54" s="9" t="s">
        <v>128</v>
      </c>
      <c r="C54" s="9" t="s">
        <v>28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21">
        <f t="shared" si="1"/>
        <v>0</v>
      </c>
    </row>
    <row r="55" spans="1:24" s="20" customFormat="1" ht="12" customHeight="1">
      <c r="A55" s="18" t="s">
        <v>85</v>
      </c>
      <c r="B55" s="9" t="s">
        <v>129</v>
      </c>
      <c r="C55" s="9" t="s">
        <v>28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21">
        <f t="shared" si="1"/>
        <v>0</v>
      </c>
    </row>
    <row r="56" spans="1:24" s="20" customFormat="1" ht="12" customHeight="1">
      <c r="A56" s="18" t="s">
        <v>130</v>
      </c>
      <c r="B56" s="9" t="s">
        <v>131</v>
      </c>
      <c r="C56" s="9" t="s">
        <v>28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21">
        <f t="shared" si="1"/>
        <v>0</v>
      </c>
    </row>
    <row r="57" spans="1:24" s="20" customFormat="1" ht="12.75" hidden="1">
      <c r="A57" s="18" t="s">
        <v>132</v>
      </c>
      <c r="B57" s="9" t="s">
        <v>133</v>
      </c>
      <c r="C57" s="9" t="s">
        <v>28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21">
        <f t="shared" si="1"/>
        <v>0</v>
      </c>
    </row>
    <row r="58" spans="1:24" s="20" customFormat="1" ht="12.75" hidden="1">
      <c r="A58" s="18" t="s">
        <v>134</v>
      </c>
      <c r="B58" s="9" t="s">
        <v>135</v>
      </c>
      <c r="C58" s="9" t="s">
        <v>36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21">
        <f t="shared" si="1"/>
        <v>0</v>
      </c>
    </row>
    <row r="59" spans="1:24" s="20" customFormat="1" ht="12.75" hidden="1">
      <c r="A59" s="18" t="s">
        <v>136</v>
      </c>
      <c r="B59" s="9" t="s">
        <v>137</v>
      </c>
      <c r="C59" s="9" t="s">
        <v>31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21">
        <f t="shared" si="1"/>
        <v>0</v>
      </c>
    </row>
    <row r="60" spans="1:24" s="20" customFormat="1" ht="12.75" hidden="1">
      <c r="A60" s="18" t="s">
        <v>138</v>
      </c>
      <c r="B60" s="9" t="s">
        <v>139</v>
      </c>
      <c r="C60" s="9" t="s">
        <v>31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21">
        <f t="shared" si="1"/>
        <v>0</v>
      </c>
    </row>
    <row r="61" spans="1:24" s="20" customFormat="1" ht="12.75" hidden="1">
      <c r="A61" s="18" t="s">
        <v>124</v>
      </c>
      <c r="B61" s="9" t="s">
        <v>125</v>
      </c>
      <c r="C61" s="9" t="s">
        <v>36</v>
      </c>
      <c r="D61" s="9"/>
      <c r="E61" s="9"/>
      <c r="F61" s="9"/>
      <c r="G61" s="9"/>
      <c r="H61" s="9"/>
      <c r="I61" s="9"/>
      <c r="J61" s="9"/>
      <c r="K61" s="9"/>
      <c r="L61" s="9"/>
      <c r="M61" s="13"/>
      <c r="N61" s="9"/>
      <c r="O61" s="9"/>
      <c r="P61" s="9"/>
      <c r="Q61" s="9"/>
      <c r="R61" s="9"/>
      <c r="S61" s="9"/>
      <c r="T61" s="9"/>
      <c r="U61" s="9"/>
      <c r="V61" s="9"/>
      <c r="W61" s="9"/>
      <c r="X61" s="21">
        <f t="shared" si="1"/>
        <v>0</v>
      </c>
    </row>
    <row r="62" spans="1:24" s="20" customFormat="1" ht="12" customHeight="1" hidden="1">
      <c r="A62" s="18" t="s">
        <v>111</v>
      </c>
      <c r="B62" s="9" t="s">
        <v>129</v>
      </c>
      <c r="C62" s="9" t="s">
        <v>28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21">
        <f t="shared" si="1"/>
        <v>0</v>
      </c>
    </row>
    <row r="63" spans="1:24" ht="93.75" customHeight="1">
      <c r="A63" s="19" t="s">
        <v>1</v>
      </c>
      <c r="B63" s="5" t="s">
        <v>2</v>
      </c>
      <c r="C63" s="5" t="s">
        <v>3</v>
      </c>
      <c r="D63" s="10" t="s">
        <v>4</v>
      </c>
      <c r="E63" s="10" t="s">
        <v>5</v>
      </c>
      <c r="F63" s="10" t="s">
        <v>6</v>
      </c>
      <c r="G63" s="10" t="s">
        <v>7</v>
      </c>
      <c r="H63" s="10" t="s">
        <v>8</v>
      </c>
      <c r="I63" s="10" t="s">
        <v>9</v>
      </c>
      <c r="J63" s="10" t="s">
        <v>10</v>
      </c>
      <c r="K63" s="10" t="s">
        <v>11</v>
      </c>
      <c r="L63" s="10" t="s">
        <v>12</v>
      </c>
      <c r="M63" s="10" t="s">
        <v>13</v>
      </c>
      <c r="N63" s="10" t="s">
        <v>14</v>
      </c>
      <c r="O63" s="10" t="s">
        <v>15</v>
      </c>
      <c r="P63" s="10" t="s">
        <v>16</v>
      </c>
      <c r="Q63" s="10" t="s">
        <v>17</v>
      </c>
      <c r="R63" s="10" t="s">
        <v>18</v>
      </c>
      <c r="S63" s="10" t="s">
        <v>19</v>
      </c>
      <c r="T63" s="10" t="s">
        <v>20</v>
      </c>
      <c r="U63" s="10" t="s">
        <v>21</v>
      </c>
      <c r="V63" s="10" t="s">
        <v>22</v>
      </c>
      <c r="W63" s="10" t="s">
        <v>23</v>
      </c>
      <c r="X63" s="21"/>
    </row>
    <row r="64" spans="1:24" ht="22.5" customHeight="1">
      <c r="A64" s="6" t="s">
        <v>140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21"/>
    </row>
    <row r="65" spans="1:24" s="20" customFormat="1" ht="12.75">
      <c r="A65" s="11" t="s">
        <v>79</v>
      </c>
      <c r="B65" s="13" t="s">
        <v>141</v>
      </c>
      <c r="C65" s="13" t="s">
        <v>28</v>
      </c>
      <c r="D65" s="13">
        <v>54</v>
      </c>
      <c r="E65" s="13">
        <v>21</v>
      </c>
      <c r="F65" s="13">
        <v>104</v>
      </c>
      <c r="G65" s="13">
        <v>25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21">
        <f aca="true" t="shared" si="2" ref="X65:X85">(((((((E65+G65)+I65)+K65)+M65)+Q65)+S65)+U65)+W65</f>
        <v>46</v>
      </c>
    </row>
    <row r="66" spans="1:24" s="20" customFormat="1" ht="12.75">
      <c r="A66" s="18" t="s">
        <v>126</v>
      </c>
      <c r="B66" s="9" t="s">
        <v>127</v>
      </c>
      <c r="C66" s="9" t="s">
        <v>78</v>
      </c>
      <c r="D66" s="13">
        <v>63</v>
      </c>
      <c r="E66" s="13">
        <v>20</v>
      </c>
      <c r="F66" s="13">
        <v>193</v>
      </c>
      <c r="G66" s="13">
        <v>19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21">
        <f t="shared" si="2"/>
        <v>39</v>
      </c>
    </row>
    <row r="67" spans="1:24" s="20" customFormat="1" ht="12.75">
      <c r="A67" s="18" t="s">
        <v>142</v>
      </c>
      <c r="B67" s="9" t="s">
        <v>143</v>
      </c>
      <c r="C67" s="9" t="s">
        <v>78</v>
      </c>
      <c r="D67" s="13">
        <v>69</v>
      </c>
      <c r="E67" s="13">
        <v>17</v>
      </c>
      <c r="F67" s="13">
        <v>169</v>
      </c>
      <c r="G67" s="13">
        <v>20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21">
        <f t="shared" si="2"/>
        <v>37</v>
      </c>
    </row>
    <row r="68" spans="1:24" s="20" customFormat="1" ht="12.75">
      <c r="A68" s="18" t="s">
        <v>144</v>
      </c>
      <c r="B68" s="9" t="s">
        <v>121</v>
      </c>
      <c r="C68" s="9" t="s">
        <v>78</v>
      </c>
      <c r="D68" s="13">
        <v>110</v>
      </c>
      <c r="E68" s="13">
        <v>16</v>
      </c>
      <c r="F68" s="13">
        <v>168</v>
      </c>
      <c r="G68" s="13">
        <v>21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21">
        <f t="shared" si="2"/>
        <v>37</v>
      </c>
    </row>
    <row r="69" spans="1:24" s="20" customFormat="1" ht="12.75">
      <c r="A69" s="18" t="s">
        <v>145</v>
      </c>
      <c r="B69" s="9" t="s">
        <v>146</v>
      </c>
      <c r="C69" s="9" t="s">
        <v>36</v>
      </c>
      <c r="D69" s="13">
        <v>126</v>
      </c>
      <c r="E69" s="13">
        <v>15</v>
      </c>
      <c r="F69" s="13">
        <v>115</v>
      </c>
      <c r="G69" s="13">
        <v>22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21">
        <f t="shared" si="2"/>
        <v>37</v>
      </c>
    </row>
    <row r="70" spans="1:24" s="20" customFormat="1" ht="12.75">
      <c r="A70" s="18" t="s">
        <v>147</v>
      </c>
      <c r="B70" s="9" t="s">
        <v>139</v>
      </c>
      <c r="C70" s="9" t="s">
        <v>59</v>
      </c>
      <c r="D70" s="13">
        <v>38</v>
      </c>
      <c r="E70" s="13">
        <v>25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21">
        <f t="shared" si="2"/>
        <v>25</v>
      </c>
    </row>
    <row r="71" spans="1:24" s="20" customFormat="1" ht="12.75">
      <c r="A71" s="18" t="s">
        <v>148</v>
      </c>
      <c r="B71" s="9" t="s">
        <v>149</v>
      </c>
      <c r="C71" s="9" t="s">
        <v>28</v>
      </c>
      <c r="D71" s="13">
        <v>46</v>
      </c>
      <c r="E71" s="13">
        <v>23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21">
        <f t="shared" si="2"/>
        <v>23</v>
      </c>
    </row>
    <row r="72" spans="1:24" s="20" customFormat="1" ht="12.75">
      <c r="A72" s="18" t="s">
        <v>150</v>
      </c>
      <c r="B72" s="9" t="s">
        <v>151</v>
      </c>
      <c r="C72" s="9" t="s">
        <v>31</v>
      </c>
      <c r="D72" s="13"/>
      <c r="E72" s="13"/>
      <c r="F72" s="13">
        <v>108</v>
      </c>
      <c r="G72" s="13">
        <v>23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21">
        <f t="shared" si="2"/>
        <v>23</v>
      </c>
    </row>
    <row r="73" spans="1:24" s="20" customFormat="1" ht="12.75">
      <c r="A73" s="18" t="s">
        <v>118</v>
      </c>
      <c r="B73" s="9" t="s">
        <v>152</v>
      </c>
      <c r="C73" s="9" t="s">
        <v>120</v>
      </c>
      <c r="D73" s="13">
        <v>50</v>
      </c>
      <c r="E73" s="13">
        <v>22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21">
        <f t="shared" si="2"/>
        <v>22</v>
      </c>
    </row>
    <row r="74" spans="1:24" s="20" customFormat="1" ht="12.75">
      <c r="A74" s="18" t="s">
        <v>153</v>
      </c>
      <c r="B74" s="9" t="s">
        <v>154</v>
      </c>
      <c r="C74" s="9" t="s">
        <v>28</v>
      </c>
      <c r="D74" s="13">
        <v>67</v>
      </c>
      <c r="E74" s="13">
        <v>19</v>
      </c>
      <c r="F74" s="13" t="s">
        <v>103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21">
        <f t="shared" si="2"/>
        <v>19</v>
      </c>
    </row>
    <row r="75" spans="1:24" s="20" customFormat="1" ht="12.75">
      <c r="A75" s="18" t="s">
        <v>155</v>
      </c>
      <c r="B75" s="9" t="s">
        <v>156</v>
      </c>
      <c r="C75" s="9">
        <v>82</v>
      </c>
      <c r="D75" s="13">
        <v>69</v>
      </c>
      <c r="E75" s="13">
        <v>18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21">
        <f t="shared" si="2"/>
        <v>18</v>
      </c>
    </row>
    <row r="76" spans="1:24" s="20" customFormat="1" ht="12.75">
      <c r="A76" s="18" t="s">
        <v>157</v>
      </c>
      <c r="B76" s="9" t="s">
        <v>131</v>
      </c>
      <c r="C76" s="9" t="s">
        <v>31</v>
      </c>
      <c r="D76" s="13"/>
      <c r="E76" s="13"/>
      <c r="F76" s="13" t="s">
        <v>48</v>
      </c>
      <c r="G76" s="13">
        <v>1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21">
        <f t="shared" si="2"/>
        <v>1</v>
      </c>
    </row>
    <row r="77" spans="1:24" s="20" customFormat="1" ht="12.75">
      <c r="A77" s="18" t="s">
        <v>158</v>
      </c>
      <c r="B77" s="9" t="s">
        <v>159</v>
      </c>
      <c r="C77" s="9" t="s">
        <v>31</v>
      </c>
      <c r="D77" s="13"/>
      <c r="E77" s="13"/>
      <c r="F77" s="13" t="s">
        <v>48</v>
      </c>
      <c r="G77" s="13">
        <v>1</v>
      </c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21">
        <f t="shared" si="2"/>
        <v>1</v>
      </c>
    </row>
    <row r="78" spans="1:24" s="20" customFormat="1" ht="12.75">
      <c r="A78" s="18" t="s">
        <v>160</v>
      </c>
      <c r="B78" s="9" t="s">
        <v>151</v>
      </c>
      <c r="C78" s="9" t="s">
        <v>31</v>
      </c>
      <c r="D78" s="13"/>
      <c r="E78" s="13"/>
      <c r="F78" s="13" t="s">
        <v>48</v>
      </c>
      <c r="G78" s="13">
        <v>1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21">
        <f t="shared" si="2"/>
        <v>1</v>
      </c>
    </row>
    <row r="79" spans="1:24" s="20" customFormat="1" ht="12.75">
      <c r="A79" s="18" t="s">
        <v>161</v>
      </c>
      <c r="B79" s="9" t="s">
        <v>162</v>
      </c>
      <c r="C79" s="9" t="s">
        <v>51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21">
        <f t="shared" si="2"/>
        <v>0</v>
      </c>
    </row>
    <row r="80" spans="1:24" s="20" customFormat="1" ht="12.75">
      <c r="A80" s="18" t="s">
        <v>122</v>
      </c>
      <c r="B80" s="9" t="s">
        <v>135</v>
      </c>
      <c r="C80" s="9" t="s">
        <v>78</v>
      </c>
      <c r="D80" s="13"/>
      <c r="E80" s="1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1">
        <f t="shared" si="2"/>
        <v>0</v>
      </c>
    </row>
    <row r="81" spans="1:24" s="20" customFormat="1" ht="12.75">
      <c r="A81" s="18" t="s">
        <v>163</v>
      </c>
      <c r="B81" s="9" t="s">
        <v>164</v>
      </c>
      <c r="C81" s="9" t="s">
        <v>78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21">
        <f t="shared" si="2"/>
        <v>0</v>
      </c>
    </row>
    <row r="82" spans="1:24" s="20" customFormat="1" ht="12.75">
      <c r="A82" s="18" t="s">
        <v>66</v>
      </c>
      <c r="B82" s="9" t="s">
        <v>165</v>
      </c>
      <c r="C82" s="9" t="s">
        <v>28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21">
        <f t="shared" si="2"/>
        <v>0</v>
      </c>
    </row>
    <row r="83" spans="1:24" s="20" customFormat="1" ht="12.75">
      <c r="A83" s="18" t="s">
        <v>108</v>
      </c>
      <c r="B83" s="9" t="s">
        <v>166</v>
      </c>
      <c r="C83" s="9" t="s">
        <v>28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21">
        <f t="shared" si="2"/>
        <v>0</v>
      </c>
    </row>
    <row r="84" spans="1:24" s="20" customFormat="1" ht="12.75">
      <c r="A84" s="18" t="s">
        <v>108</v>
      </c>
      <c r="B84" s="9" t="s">
        <v>167</v>
      </c>
      <c r="C84" s="9" t="s">
        <v>28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21">
        <f t="shared" si="2"/>
        <v>0</v>
      </c>
    </row>
    <row r="85" spans="1:24" s="20" customFormat="1" ht="12.75">
      <c r="A85" s="18" t="s">
        <v>168</v>
      </c>
      <c r="B85" s="9" t="s">
        <v>169</v>
      </c>
      <c r="C85" s="9" t="s">
        <v>28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21">
        <f t="shared" si="2"/>
        <v>0</v>
      </c>
    </row>
    <row r="86" spans="1:24" ht="93.75" customHeight="1">
      <c r="A86" s="19" t="s">
        <v>1</v>
      </c>
      <c r="B86" s="5" t="s">
        <v>2</v>
      </c>
      <c r="C86" s="5" t="s">
        <v>3</v>
      </c>
      <c r="D86" s="10" t="s">
        <v>4</v>
      </c>
      <c r="E86" s="10" t="s">
        <v>5</v>
      </c>
      <c r="F86" s="10" t="s">
        <v>6</v>
      </c>
      <c r="G86" s="10" t="s">
        <v>7</v>
      </c>
      <c r="H86" s="10" t="s">
        <v>8</v>
      </c>
      <c r="I86" s="10" t="s">
        <v>9</v>
      </c>
      <c r="J86" s="10" t="s">
        <v>10</v>
      </c>
      <c r="K86" s="10" t="s">
        <v>11</v>
      </c>
      <c r="L86" s="10" t="s">
        <v>12</v>
      </c>
      <c r="M86" s="10" t="s">
        <v>13</v>
      </c>
      <c r="N86" s="10" t="s">
        <v>14</v>
      </c>
      <c r="O86" s="10" t="s">
        <v>15</v>
      </c>
      <c r="P86" s="10" t="s">
        <v>16</v>
      </c>
      <c r="Q86" s="10" t="s">
        <v>17</v>
      </c>
      <c r="R86" s="10" t="s">
        <v>18</v>
      </c>
      <c r="S86" s="10" t="s">
        <v>19</v>
      </c>
      <c r="T86" s="10" t="s">
        <v>20</v>
      </c>
      <c r="U86" s="10" t="s">
        <v>21</v>
      </c>
      <c r="V86" s="10" t="s">
        <v>22</v>
      </c>
      <c r="W86" s="10" t="s">
        <v>23</v>
      </c>
      <c r="X86" s="21"/>
    </row>
    <row r="87" spans="1:24" ht="22.5" customHeight="1">
      <c r="A87" s="6" t="s">
        <v>170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21"/>
    </row>
    <row r="88" spans="1:24" s="20" customFormat="1" ht="12.75">
      <c r="A88" s="18" t="s">
        <v>107</v>
      </c>
      <c r="B88" s="9" t="s">
        <v>96</v>
      </c>
      <c r="C88" s="9" t="s">
        <v>28</v>
      </c>
      <c r="D88" s="13">
        <v>52</v>
      </c>
      <c r="E88" s="13">
        <v>22</v>
      </c>
      <c r="F88" s="13">
        <v>79</v>
      </c>
      <c r="G88" s="13">
        <v>23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21">
        <f aca="true" t="shared" si="3" ref="X88:X132">(((((((E88+G88)+I88)+K88)+M88)+Q88)+S88)+U88)+W88</f>
        <v>45</v>
      </c>
    </row>
    <row r="89" spans="1:24" s="20" customFormat="1" ht="12.75">
      <c r="A89" s="18" t="s">
        <v>171</v>
      </c>
      <c r="B89" s="9" t="s">
        <v>172</v>
      </c>
      <c r="C89" s="9" t="s">
        <v>173</v>
      </c>
      <c r="D89" s="13">
        <v>40</v>
      </c>
      <c r="E89" s="13">
        <v>25</v>
      </c>
      <c r="F89" s="13">
        <v>103</v>
      </c>
      <c r="G89" s="13">
        <v>18</v>
      </c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21">
        <f t="shared" si="3"/>
        <v>43</v>
      </c>
    </row>
    <row r="90" spans="1:24" s="20" customFormat="1" ht="12.75">
      <c r="A90" s="18" t="s">
        <v>174</v>
      </c>
      <c r="B90" s="9" t="s">
        <v>98</v>
      </c>
      <c r="C90" s="9" t="s">
        <v>36</v>
      </c>
      <c r="D90" s="13">
        <v>42</v>
      </c>
      <c r="E90" s="13">
        <v>23</v>
      </c>
      <c r="F90" s="13">
        <v>115</v>
      </c>
      <c r="G90" s="13">
        <v>16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21">
        <f t="shared" si="3"/>
        <v>39</v>
      </c>
    </row>
    <row r="91" spans="1:24" s="20" customFormat="1" ht="12.75">
      <c r="A91" s="18" t="s">
        <v>175</v>
      </c>
      <c r="B91" s="9" t="s">
        <v>53</v>
      </c>
      <c r="C91" s="9" t="s">
        <v>78</v>
      </c>
      <c r="D91" s="13">
        <v>54</v>
      </c>
      <c r="E91" s="13">
        <v>21</v>
      </c>
      <c r="F91" s="13">
        <v>192</v>
      </c>
      <c r="G91" s="13">
        <v>10</v>
      </c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21">
        <f t="shared" si="3"/>
        <v>31</v>
      </c>
    </row>
    <row r="92" spans="1:24" s="20" customFormat="1" ht="12.75">
      <c r="A92" s="18" t="s">
        <v>176</v>
      </c>
      <c r="B92" s="9" t="s">
        <v>87</v>
      </c>
      <c r="C92" s="9" t="s">
        <v>177</v>
      </c>
      <c r="D92" s="13">
        <v>71</v>
      </c>
      <c r="E92" s="13">
        <v>16</v>
      </c>
      <c r="F92" s="13">
        <v>116</v>
      </c>
      <c r="G92" s="13">
        <v>15</v>
      </c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21">
        <f t="shared" si="3"/>
        <v>31</v>
      </c>
    </row>
    <row r="93" spans="1:24" s="20" customFormat="1" ht="12.75">
      <c r="A93" s="18" t="s">
        <v>142</v>
      </c>
      <c r="B93" s="9" t="s">
        <v>178</v>
      </c>
      <c r="C93" s="9" t="s">
        <v>78</v>
      </c>
      <c r="D93" s="13">
        <v>67</v>
      </c>
      <c r="E93" s="13">
        <v>17</v>
      </c>
      <c r="F93" s="13">
        <v>169</v>
      </c>
      <c r="G93" s="13">
        <v>11</v>
      </c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21">
        <f t="shared" si="3"/>
        <v>28</v>
      </c>
    </row>
    <row r="94" spans="1:24" s="20" customFormat="1" ht="12.75">
      <c r="A94" s="18" t="s">
        <v>144</v>
      </c>
      <c r="B94" s="9" t="s">
        <v>179</v>
      </c>
      <c r="C94" s="9" t="s">
        <v>78</v>
      </c>
      <c r="D94" s="9">
        <v>114</v>
      </c>
      <c r="E94" s="9">
        <v>14</v>
      </c>
      <c r="F94" s="9">
        <v>168</v>
      </c>
      <c r="G94" s="9">
        <v>13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21">
        <f t="shared" si="3"/>
        <v>27</v>
      </c>
    </row>
    <row r="95" spans="1:24" s="20" customFormat="1" ht="12.75">
      <c r="A95" s="18" t="s">
        <v>144</v>
      </c>
      <c r="B95" s="9" t="s">
        <v>180</v>
      </c>
      <c r="C95" s="9" t="s">
        <v>78</v>
      </c>
      <c r="D95" s="9">
        <v>116</v>
      </c>
      <c r="E95" s="9">
        <v>13</v>
      </c>
      <c r="F95" s="9">
        <v>168</v>
      </c>
      <c r="G95" s="9">
        <v>13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21">
        <f t="shared" si="3"/>
        <v>26</v>
      </c>
    </row>
    <row r="96" spans="1:24" s="20" customFormat="1" ht="12.75">
      <c r="A96" s="18" t="s">
        <v>70</v>
      </c>
      <c r="B96" s="9" t="s">
        <v>71</v>
      </c>
      <c r="C96" s="9" t="s">
        <v>28</v>
      </c>
      <c r="D96" s="1"/>
      <c r="E96" s="1"/>
      <c r="F96" s="1">
        <v>71</v>
      </c>
      <c r="G96" s="1">
        <v>25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21">
        <f t="shared" si="3"/>
        <v>25</v>
      </c>
    </row>
    <row r="97" spans="1:24" s="20" customFormat="1" ht="12.75">
      <c r="A97" s="18" t="s">
        <v>26</v>
      </c>
      <c r="B97" s="9" t="s">
        <v>181</v>
      </c>
      <c r="C97" s="9" t="s">
        <v>28</v>
      </c>
      <c r="D97" s="9" t="s">
        <v>48</v>
      </c>
      <c r="E97" s="9">
        <v>1</v>
      </c>
      <c r="F97" s="9">
        <v>86</v>
      </c>
      <c r="G97" s="9">
        <v>21</v>
      </c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21">
        <f t="shared" si="3"/>
        <v>22</v>
      </c>
    </row>
    <row r="98" spans="1:24" s="20" customFormat="1" ht="12.75">
      <c r="A98" s="18" t="s">
        <v>66</v>
      </c>
      <c r="B98" s="9" t="s">
        <v>67</v>
      </c>
      <c r="C98" s="9" t="s">
        <v>28</v>
      </c>
      <c r="D98" s="1"/>
      <c r="E98" s="1"/>
      <c r="F98" s="1">
        <v>81</v>
      </c>
      <c r="G98" s="1">
        <v>22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21">
        <f t="shared" si="3"/>
        <v>22</v>
      </c>
    </row>
    <row r="99" spans="1:24" s="20" customFormat="1" ht="12.75">
      <c r="A99" s="18" t="s">
        <v>168</v>
      </c>
      <c r="B99" s="9" t="s">
        <v>58</v>
      </c>
      <c r="C99" s="9" t="s">
        <v>28</v>
      </c>
      <c r="D99" s="13">
        <v>61</v>
      </c>
      <c r="E99" s="13">
        <v>20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21">
        <f t="shared" si="3"/>
        <v>20</v>
      </c>
    </row>
    <row r="100" spans="1:24" s="20" customFormat="1" ht="12.75">
      <c r="A100" s="18" t="s">
        <v>175</v>
      </c>
      <c r="B100" s="9" t="s">
        <v>182</v>
      </c>
      <c r="C100" s="9" t="s">
        <v>78</v>
      </c>
      <c r="D100" s="13">
        <v>62</v>
      </c>
      <c r="E100" s="13">
        <v>19</v>
      </c>
      <c r="F100" s="13" t="s">
        <v>48</v>
      </c>
      <c r="G100" s="13">
        <v>1</v>
      </c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21">
        <f t="shared" si="3"/>
        <v>20</v>
      </c>
    </row>
    <row r="101" spans="1:24" s="20" customFormat="1" ht="12.75">
      <c r="A101" s="18" t="s">
        <v>76</v>
      </c>
      <c r="B101" s="9" t="s">
        <v>183</v>
      </c>
      <c r="C101" s="9" t="s">
        <v>78</v>
      </c>
      <c r="D101" s="1"/>
      <c r="E101" s="1"/>
      <c r="F101" s="1">
        <v>89</v>
      </c>
      <c r="G101" s="1">
        <v>20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21">
        <f t="shared" si="3"/>
        <v>20</v>
      </c>
    </row>
    <row r="102" spans="1:24" s="20" customFormat="1" ht="12.75">
      <c r="A102" s="18" t="s">
        <v>97</v>
      </c>
      <c r="B102" s="9" t="s">
        <v>98</v>
      </c>
      <c r="C102" s="9" t="s">
        <v>51</v>
      </c>
      <c r="D102" s="1"/>
      <c r="E102" s="1"/>
      <c r="F102" s="1">
        <v>94</v>
      </c>
      <c r="G102" s="1">
        <v>19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21">
        <f t="shared" si="3"/>
        <v>19</v>
      </c>
    </row>
    <row r="103" spans="1:24" s="20" customFormat="1" ht="12.75" hidden="1">
      <c r="A103" s="18" t="s">
        <v>184</v>
      </c>
      <c r="B103" s="9" t="s">
        <v>185</v>
      </c>
      <c r="C103" s="9" t="s">
        <v>78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21">
        <f t="shared" si="3"/>
        <v>0</v>
      </c>
    </row>
    <row r="104" spans="1:24" s="20" customFormat="1" ht="12.75" hidden="1">
      <c r="A104" s="18" t="s">
        <v>184</v>
      </c>
      <c r="B104" s="9" t="s">
        <v>186</v>
      </c>
      <c r="C104" s="9" t="s">
        <v>78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21">
        <f t="shared" si="3"/>
        <v>0</v>
      </c>
    </row>
    <row r="105" spans="1:24" s="20" customFormat="1" ht="12.75" hidden="1">
      <c r="A105" s="18" t="s">
        <v>184</v>
      </c>
      <c r="B105" s="9" t="s">
        <v>187</v>
      </c>
      <c r="C105" s="9" t="s">
        <v>78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21">
        <f t="shared" si="3"/>
        <v>0</v>
      </c>
    </row>
    <row r="106" spans="1:24" s="20" customFormat="1" ht="12.75" hidden="1">
      <c r="A106" s="18" t="s">
        <v>132</v>
      </c>
      <c r="B106" s="9" t="s">
        <v>188</v>
      </c>
      <c r="C106" s="9" t="s">
        <v>78</v>
      </c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21">
        <f t="shared" si="3"/>
        <v>0</v>
      </c>
    </row>
    <row r="107" spans="1:24" s="20" customFormat="1" ht="12.75" hidden="1">
      <c r="A107" s="18" t="s">
        <v>189</v>
      </c>
      <c r="B107" s="9" t="s">
        <v>61</v>
      </c>
      <c r="C107" s="9" t="s">
        <v>78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3"/>
      <c r="S107" s="13"/>
      <c r="T107" s="13"/>
      <c r="U107" s="13"/>
      <c r="V107" s="13"/>
      <c r="W107" s="13"/>
      <c r="X107" s="21">
        <f t="shared" si="3"/>
        <v>0</v>
      </c>
    </row>
    <row r="108" spans="1:24" s="20" customFormat="1" ht="12.75" hidden="1">
      <c r="A108" s="18" t="s">
        <v>190</v>
      </c>
      <c r="B108" s="9" t="s">
        <v>191</v>
      </c>
      <c r="C108" s="9" t="s">
        <v>78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21">
        <f t="shared" si="3"/>
        <v>0</v>
      </c>
    </row>
    <row r="109" spans="1:24" s="20" customFormat="1" ht="12.75" hidden="1">
      <c r="A109" s="18" t="s">
        <v>108</v>
      </c>
      <c r="B109" s="9" t="s">
        <v>109</v>
      </c>
      <c r="C109" s="9" t="s">
        <v>78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21">
        <f t="shared" si="3"/>
        <v>0</v>
      </c>
    </row>
    <row r="110" spans="1:24" s="20" customFormat="1" ht="12.75" hidden="1">
      <c r="A110" s="18" t="s">
        <v>192</v>
      </c>
      <c r="B110" s="9" t="s">
        <v>193</v>
      </c>
      <c r="C110" s="9" t="s">
        <v>78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21">
        <f t="shared" si="3"/>
        <v>0</v>
      </c>
    </row>
    <row r="111" spans="1:24" s="20" customFormat="1" ht="12.75" hidden="1">
      <c r="A111" s="18" t="s">
        <v>161</v>
      </c>
      <c r="B111" s="9" t="s">
        <v>102</v>
      </c>
      <c r="C111" s="9" t="s">
        <v>78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21">
        <f t="shared" si="3"/>
        <v>0</v>
      </c>
    </row>
    <row r="112" spans="1:24" s="20" customFormat="1" ht="12.75" hidden="1">
      <c r="A112" s="18" t="s">
        <v>194</v>
      </c>
      <c r="B112" s="9" t="s">
        <v>195</v>
      </c>
      <c r="C112" s="9" t="s">
        <v>78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21">
        <f t="shared" si="3"/>
        <v>0</v>
      </c>
    </row>
    <row r="113" spans="1:24" s="20" customFormat="1" ht="12.75" hidden="1">
      <c r="A113" s="18" t="s">
        <v>111</v>
      </c>
      <c r="B113" s="9" t="s">
        <v>112</v>
      </c>
      <c r="C113" s="9" t="s">
        <v>78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21">
        <f t="shared" si="3"/>
        <v>0</v>
      </c>
    </row>
    <row r="114" spans="1:24" s="20" customFormat="1" ht="12.75" hidden="1">
      <c r="A114" s="18" t="s">
        <v>196</v>
      </c>
      <c r="B114" s="9" t="s">
        <v>197</v>
      </c>
      <c r="C114" s="9" t="s">
        <v>78</v>
      </c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21">
        <f t="shared" si="3"/>
        <v>0</v>
      </c>
    </row>
    <row r="115" spans="1:24" s="20" customFormat="1" ht="12.75" hidden="1">
      <c r="A115" s="18" t="s">
        <v>198</v>
      </c>
      <c r="B115" s="9" t="s">
        <v>199</v>
      </c>
      <c r="C115" s="9" t="s">
        <v>78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21">
        <f t="shared" si="3"/>
        <v>0</v>
      </c>
    </row>
    <row r="116" spans="1:24" s="20" customFormat="1" ht="12.75" hidden="1">
      <c r="A116" s="18" t="s">
        <v>34</v>
      </c>
      <c r="B116" s="9" t="s">
        <v>200</v>
      </c>
      <c r="C116" s="9" t="s">
        <v>78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21">
        <f t="shared" si="3"/>
        <v>0</v>
      </c>
    </row>
    <row r="117" spans="1:24" s="20" customFormat="1" ht="12.75" hidden="1">
      <c r="A117" s="18" t="s">
        <v>201</v>
      </c>
      <c r="B117" s="9" t="s">
        <v>105</v>
      </c>
      <c r="C117" s="9" t="s">
        <v>78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21">
        <f t="shared" si="3"/>
        <v>0</v>
      </c>
    </row>
    <row r="118" spans="1:24" s="20" customFormat="1" ht="12.75" hidden="1">
      <c r="A118" s="18" t="s">
        <v>26</v>
      </c>
      <c r="B118" s="9" t="s">
        <v>202</v>
      </c>
      <c r="C118" s="9" t="s">
        <v>78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21">
        <f t="shared" si="3"/>
        <v>0</v>
      </c>
    </row>
    <row r="119" spans="1:24" s="20" customFormat="1" ht="12.75" hidden="1">
      <c r="A119" s="18" t="s">
        <v>26</v>
      </c>
      <c r="B119" s="9" t="s">
        <v>181</v>
      </c>
      <c r="C119" s="9" t="s">
        <v>78</v>
      </c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21">
        <f t="shared" si="3"/>
        <v>0</v>
      </c>
    </row>
    <row r="120" spans="1:24" s="20" customFormat="1" ht="12.75" hidden="1">
      <c r="A120" s="18" t="s">
        <v>203</v>
      </c>
      <c r="B120" s="9" t="s">
        <v>204</v>
      </c>
      <c r="C120" s="9" t="s">
        <v>78</v>
      </c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21">
        <f t="shared" si="3"/>
        <v>0</v>
      </c>
    </row>
    <row r="121" spans="1:24" s="20" customFormat="1" ht="12.75">
      <c r="A121" s="18" t="s">
        <v>155</v>
      </c>
      <c r="B121" s="9" t="s">
        <v>38</v>
      </c>
      <c r="C121" s="9">
        <v>82</v>
      </c>
      <c r="D121" s="9">
        <v>64</v>
      </c>
      <c r="E121" s="9">
        <v>18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21">
        <f t="shared" si="3"/>
        <v>18</v>
      </c>
    </row>
    <row r="122" spans="1:24" s="29" customFormat="1" ht="12.75">
      <c r="A122" s="25" t="s">
        <v>205</v>
      </c>
      <c r="B122" s="26" t="s">
        <v>206</v>
      </c>
      <c r="C122" s="26" t="s">
        <v>31</v>
      </c>
      <c r="D122" s="27"/>
      <c r="E122" s="27"/>
      <c r="F122" s="27">
        <v>108</v>
      </c>
      <c r="G122" s="27">
        <v>17</v>
      </c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8">
        <f t="shared" si="3"/>
        <v>17</v>
      </c>
    </row>
    <row r="123" spans="1:24" s="29" customFormat="1" ht="12.75">
      <c r="A123" s="25" t="s">
        <v>26</v>
      </c>
      <c r="B123" s="26" t="s">
        <v>207</v>
      </c>
      <c r="C123" s="26" t="s">
        <v>28</v>
      </c>
      <c r="D123" s="28">
        <v>79</v>
      </c>
      <c r="E123" s="28">
        <v>15</v>
      </c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>
        <f t="shared" si="3"/>
        <v>15</v>
      </c>
    </row>
    <row r="124" spans="1:24" ht="12.75">
      <c r="A124" s="18" t="s">
        <v>34</v>
      </c>
      <c r="B124" s="9" t="s">
        <v>200</v>
      </c>
      <c r="C124" s="9" t="s">
        <v>36</v>
      </c>
      <c r="D124" s="13" t="s">
        <v>48</v>
      </c>
      <c r="E124" s="13">
        <v>1</v>
      </c>
      <c r="F124" s="13">
        <v>128</v>
      </c>
      <c r="G124" s="13">
        <v>14</v>
      </c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21">
        <f t="shared" si="3"/>
        <v>15</v>
      </c>
    </row>
    <row r="125" spans="1:24" ht="12.75">
      <c r="A125" s="18" t="s">
        <v>208</v>
      </c>
      <c r="B125" s="9" t="s">
        <v>209</v>
      </c>
      <c r="C125" s="9" t="s">
        <v>31</v>
      </c>
      <c r="D125" s="1"/>
      <c r="E125" s="1"/>
      <c r="F125" s="1" t="s">
        <v>48</v>
      </c>
      <c r="G125" s="1">
        <v>1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21">
        <f t="shared" si="3"/>
        <v>1</v>
      </c>
    </row>
    <row r="126" spans="1:24" ht="12.75">
      <c r="A126" s="18" t="s">
        <v>210</v>
      </c>
      <c r="B126" s="9" t="s">
        <v>180</v>
      </c>
      <c r="C126" s="9" t="s">
        <v>31</v>
      </c>
      <c r="D126" s="1"/>
      <c r="E126" s="1"/>
      <c r="F126" s="1" t="s">
        <v>48</v>
      </c>
      <c r="G126" s="1">
        <v>1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21">
        <f t="shared" si="3"/>
        <v>1</v>
      </c>
    </row>
    <row r="127" spans="1:24" ht="12.75">
      <c r="A127" s="18" t="s">
        <v>161</v>
      </c>
      <c r="B127" s="9" t="s">
        <v>102</v>
      </c>
      <c r="C127" s="9" t="s">
        <v>51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21">
        <f t="shared" si="3"/>
        <v>0</v>
      </c>
    </row>
    <row r="128" spans="1:24" ht="12.75">
      <c r="A128" s="18" t="s">
        <v>83</v>
      </c>
      <c r="B128" s="9" t="s">
        <v>84</v>
      </c>
      <c r="C128" s="9" t="s">
        <v>78</v>
      </c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21">
        <f t="shared" si="3"/>
        <v>0</v>
      </c>
    </row>
    <row r="129" spans="1:24" ht="12.75">
      <c r="A129" s="18" t="s">
        <v>106</v>
      </c>
      <c r="B129" s="9" t="s">
        <v>211</v>
      </c>
      <c r="C129" s="9" t="s">
        <v>28</v>
      </c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21">
        <f t="shared" si="3"/>
        <v>0</v>
      </c>
    </row>
    <row r="130" spans="1:24" ht="12.75">
      <c r="A130" s="18" t="s">
        <v>108</v>
      </c>
      <c r="B130" s="9" t="s">
        <v>110</v>
      </c>
      <c r="C130" s="9" t="s">
        <v>28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21">
        <f t="shared" si="3"/>
        <v>0</v>
      </c>
    </row>
    <row r="131" spans="1:24" s="20" customFormat="1" ht="12.75">
      <c r="A131" s="18" t="s">
        <v>108</v>
      </c>
      <c r="B131" s="9" t="s">
        <v>109</v>
      </c>
      <c r="C131" s="9" t="s">
        <v>28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21">
        <f t="shared" si="3"/>
        <v>0</v>
      </c>
    </row>
    <row r="132" spans="1:24" s="20" customFormat="1" ht="12.75">
      <c r="A132" s="18" t="s">
        <v>44</v>
      </c>
      <c r="B132" s="9" t="s">
        <v>53</v>
      </c>
      <c r="C132" s="9" t="s">
        <v>28</v>
      </c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21">
        <f t="shared" si="3"/>
        <v>0</v>
      </c>
    </row>
    <row r="133" spans="1:24" s="20" customFormat="1" ht="93.75" customHeight="1">
      <c r="A133" s="19" t="s">
        <v>1</v>
      </c>
      <c r="B133" s="5" t="s">
        <v>2</v>
      </c>
      <c r="C133" s="5" t="s">
        <v>3</v>
      </c>
      <c r="D133" s="10" t="s">
        <v>4</v>
      </c>
      <c r="E133" s="10" t="s">
        <v>5</v>
      </c>
      <c r="F133" s="10" t="s">
        <v>6</v>
      </c>
      <c r="G133" s="10" t="s">
        <v>7</v>
      </c>
      <c r="H133" s="10" t="s">
        <v>8</v>
      </c>
      <c r="I133" s="10" t="s">
        <v>9</v>
      </c>
      <c r="J133" s="10" t="s">
        <v>10</v>
      </c>
      <c r="K133" s="10" t="s">
        <v>11</v>
      </c>
      <c r="L133" s="10" t="s">
        <v>12</v>
      </c>
      <c r="M133" s="10" t="s">
        <v>13</v>
      </c>
      <c r="N133" s="10" t="s">
        <v>14</v>
      </c>
      <c r="O133" s="10" t="s">
        <v>15</v>
      </c>
      <c r="P133" s="10" t="s">
        <v>16</v>
      </c>
      <c r="Q133" s="10" t="s">
        <v>17</v>
      </c>
      <c r="R133" s="10" t="s">
        <v>18</v>
      </c>
      <c r="S133" s="10" t="s">
        <v>19</v>
      </c>
      <c r="T133" s="10" t="s">
        <v>20</v>
      </c>
      <c r="U133" s="10" t="s">
        <v>21</v>
      </c>
      <c r="V133" s="10" t="s">
        <v>22</v>
      </c>
      <c r="W133" s="10" t="s">
        <v>23</v>
      </c>
      <c r="X133" s="21"/>
    </row>
    <row r="134" spans="1:24" s="20" customFormat="1" ht="30" customHeight="1">
      <c r="A134" s="6" t="s">
        <v>212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21"/>
    </row>
    <row r="135" spans="1:24" s="20" customFormat="1" ht="22.5" customHeight="1" hidden="1">
      <c r="A135" s="6" t="s">
        <v>213</v>
      </c>
      <c r="B135" s="3"/>
      <c r="C135" s="3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21">
        <f aca="true" t="shared" si="4" ref="X135:X158">(((((((E135+G135)+I135)+K135)+M135)+Q135)+S135)+U135)+W135</f>
        <v>0</v>
      </c>
    </row>
    <row r="136" spans="1:24" s="20" customFormat="1" ht="12.75" hidden="1">
      <c r="A136" s="18" t="s">
        <v>108</v>
      </c>
      <c r="B136" s="9" t="s">
        <v>109</v>
      </c>
      <c r="C136" s="9" t="s">
        <v>214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21">
        <f t="shared" si="4"/>
        <v>0</v>
      </c>
    </row>
    <row r="137" spans="1:24" s="20" customFormat="1" ht="12.75" hidden="1">
      <c r="A137" s="18" t="s">
        <v>26</v>
      </c>
      <c r="B137" s="9" t="s">
        <v>202</v>
      </c>
      <c r="C137" s="9" t="s">
        <v>28</v>
      </c>
      <c r="D137" s="4"/>
      <c r="E137" s="4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21">
        <f t="shared" si="4"/>
        <v>0</v>
      </c>
    </row>
    <row r="138" spans="1:24" s="20" customFormat="1" ht="12.75" hidden="1">
      <c r="A138" s="18" t="s">
        <v>190</v>
      </c>
      <c r="B138" s="9" t="s">
        <v>215</v>
      </c>
      <c r="C138" s="9" t="s">
        <v>31</v>
      </c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21">
        <f t="shared" si="4"/>
        <v>0</v>
      </c>
    </row>
    <row r="139" spans="1:24" s="20" customFormat="1" ht="12.75" hidden="1">
      <c r="A139" s="18" t="s">
        <v>26</v>
      </c>
      <c r="B139" s="9" t="s">
        <v>181</v>
      </c>
      <c r="C139" s="9" t="s">
        <v>28</v>
      </c>
      <c r="D139" s="4"/>
      <c r="E139" s="4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21">
        <f t="shared" si="4"/>
        <v>0</v>
      </c>
    </row>
    <row r="140" spans="1:24" s="20" customFormat="1" ht="12.75" hidden="1">
      <c r="A140" s="18" t="s">
        <v>216</v>
      </c>
      <c r="B140" s="9" t="s">
        <v>217</v>
      </c>
      <c r="C140" s="9" t="s">
        <v>28</v>
      </c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21">
        <f t="shared" si="4"/>
        <v>0</v>
      </c>
    </row>
    <row r="141" spans="1:24" s="20" customFormat="1" ht="12.75" hidden="1">
      <c r="A141" s="18" t="s">
        <v>26</v>
      </c>
      <c r="B141" s="9" t="s">
        <v>218</v>
      </c>
      <c r="C141" s="9" t="s">
        <v>28</v>
      </c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21">
        <f t="shared" si="4"/>
        <v>0</v>
      </c>
    </row>
    <row r="142" spans="1:24" s="20" customFormat="1" ht="12.75" hidden="1">
      <c r="A142" s="18" t="s">
        <v>219</v>
      </c>
      <c r="B142" s="9" t="s">
        <v>220</v>
      </c>
      <c r="C142" s="9" t="s">
        <v>41</v>
      </c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21">
        <f t="shared" si="4"/>
        <v>0</v>
      </c>
    </row>
    <row r="143" spans="1:24" s="20" customFormat="1" ht="12.75" hidden="1">
      <c r="A143" s="18" t="s">
        <v>221</v>
      </c>
      <c r="B143" s="9" t="s">
        <v>220</v>
      </c>
      <c r="C143" s="9" t="s">
        <v>45</v>
      </c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21">
        <f t="shared" si="4"/>
        <v>0</v>
      </c>
    </row>
    <row r="144" spans="1:24" s="20" customFormat="1" ht="12.75" hidden="1">
      <c r="A144" s="18" t="s">
        <v>144</v>
      </c>
      <c r="B144" s="9" t="s">
        <v>179</v>
      </c>
      <c r="C144" s="9" t="s">
        <v>78</v>
      </c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21">
        <f t="shared" si="4"/>
        <v>0</v>
      </c>
    </row>
    <row r="145" spans="1:24" s="20" customFormat="1" ht="12.75" hidden="1">
      <c r="A145" s="18" t="s">
        <v>144</v>
      </c>
      <c r="B145" s="9" t="s">
        <v>180</v>
      </c>
      <c r="C145" s="9" t="s">
        <v>78</v>
      </c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21">
        <f t="shared" si="4"/>
        <v>0</v>
      </c>
    </row>
    <row r="146" spans="1:24" s="20" customFormat="1" ht="12.75" hidden="1">
      <c r="A146" s="18" t="s">
        <v>222</v>
      </c>
      <c r="B146" s="9" t="s">
        <v>223</v>
      </c>
      <c r="C146" s="9" t="s">
        <v>214</v>
      </c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21">
        <f t="shared" si="4"/>
        <v>0</v>
      </c>
    </row>
    <row r="147" spans="1:24" s="20" customFormat="1" ht="12.75" hidden="1">
      <c r="A147" s="18" t="s">
        <v>168</v>
      </c>
      <c r="B147" s="9" t="s">
        <v>183</v>
      </c>
      <c r="C147" s="9" t="s">
        <v>28</v>
      </c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21">
        <f t="shared" si="4"/>
        <v>0</v>
      </c>
    </row>
    <row r="148" spans="1:24" s="20" customFormat="1" ht="12.75" hidden="1">
      <c r="A148" s="1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21">
        <f t="shared" si="4"/>
        <v>0</v>
      </c>
    </row>
    <row r="149" spans="1:24" s="20" customFormat="1" ht="12.75" hidden="1">
      <c r="A149" s="1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21">
        <f t="shared" si="4"/>
        <v>0</v>
      </c>
    </row>
    <row r="150" spans="1:24" s="20" customFormat="1" ht="12.75" hidden="1">
      <c r="A150" s="1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21">
        <f t="shared" si="4"/>
        <v>0</v>
      </c>
    </row>
    <row r="151" spans="1:24" ht="12.75">
      <c r="A151" s="18" t="s">
        <v>26</v>
      </c>
      <c r="B151" s="9" t="s">
        <v>218</v>
      </c>
      <c r="C151" s="9" t="s">
        <v>28</v>
      </c>
      <c r="D151" s="9">
        <v>58</v>
      </c>
      <c r="E151" s="9">
        <v>23</v>
      </c>
      <c r="F151" s="9">
        <v>80</v>
      </c>
      <c r="G151" s="9">
        <v>21</v>
      </c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22"/>
      <c r="W151" s="9"/>
      <c r="X151" s="21">
        <f t="shared" si="4"/>
        <v>44</v>
      </c>
    </row>
    <row r="152" spans="1:24" ht="12.75">
      <c r="A152" s="18" t="s">
        <v>34</v>
      </c>
      <c r="B152" s="9" t="s">
        <v>224</v>
      </c>
      <c r="C152" s="9" t="s">
        <v>36</v>
      </c>
      <c r="D152" s="9"/>
      <c r="E152" s="9"/>
      <c r="F152" s="9">
        <v>58</v>
      </c>
      <c r="G152" s="9">
        <v>25</v>
      </c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22"/>
      <c r="W152" s="9"/>
      <c r="X152" s="21">
        <f t="shared" si="4"/>
        <v>25</v>
      </c>
    </row>
    <row r="153" spans="1:24" ht="12.75">
      <c r="A153" s="18" t="s">
        <v>86</v>
      </c>
      <c r="B153" s="9" t="s">
        <v>225</v>
      </c>
      <c r="C153" s="9" t="s">
        <v>31</v>
      </c>
      <c r="D153" s="9">
        <v>49</v>
      </c>
      <c r="E153" s="9">
        <v>25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22"/>
      <c r="W153" s="9"/>
      <c r="X153" s="21">
        <f t="shared" si="4"/>
        <v>25</v>
      </c>
    </row>
    <row r="154" spans="1:24" ht="12.75">
      <c r="A154" s="18" t="s">
        <v>226</v>
      </c>
      <c r="B154" s="9" t="s">
        <v>227</v>
      </c>
      <c r="C154" s="9" t="s">
        <v>31</v>
      </c>
      <c r="D154" s="9"/>
      <c r="E154" s="9"/>
      <c r="F154" s="9">
        <v>75</v>
      </c>
      <c r="G154" s="9">
        <v>23</v>
      </c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22"/>
      <c r="W154" s="9"/>
      <c r="X154" s="21">
        <f t="shared" si="4"/>
        <v>23</v>
      </c>
    </row>
    <row r="155" spans="1:24" ht="12.75">
      <c r="A155" s="18" t="s">
        <v>228</v>
      </c>
      <c r="B155" s="9" t="s">
        <v>229</v>
      </c>
      <c r="C155" s="9" t="s">
        <v>31</v>
      </c>
      <c r="D155" s="9"/>
      <c r="E155" s="9"/>
      <c r="F155" s="9">
        <v>79</v>
      </c>
      <c r="G155" s="9">
        <v>22</v>
      </c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22"/>
      <c r="W155" s="9"/>
      <c r="X155" s="21">
        <f t="shared" si="4"/>
        <v>22</v>
      </c>
    </row>
    <row r="156" spans="1:24" ht="12.75">
      <c r="A156" s="18" t="s">
        <v>230</v>
      </c>
      <c r="B156" s="9" t="s">
        <v>231</v>
      </c>
      <c r="C156" s="9" t="s">
        <v>31</v>
      </c>
      <c r="D156" s="9">
        <v>69</v>
      </c>
      <c r="E156" s="9">
        <v>22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22"/>
      <c r="W156" s="9"/>
      <c r="X156" s="21">
        <f t="shared" si="4"/>
        <v>22</v>
      </c>
    </row>
    <row r="157" spans="1:24" ht="12.75">
      <c r="A157" s="18" t="s">
        <v>232</v>
      </c>
      <c r="B157" s="9" t="s">
        <v>233</v>
      </c>
      <c r="C157" s="9" t="s">
        <v>31</v>
      </c>
      <c r="D157" s="9"/>
      <c r="E157" s="9"/>
      <c r="F157" s="9">
        <v>80</v>
      </c>
      <c r="G157" s="9">
        <v>21</v>
      </c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22"/>
      <c r="W157" s="9"/>
      <c r="X157" s="21">
        <f t="shared" si="4"/>
        <v>21</v>
      </c>
    </row>
    <row r="158" spans="1:24" s="7" customFormat="1" ht="12.75">
      <c r="A158" s="18" t="s">
        <v>221</v>
      </c>
      <c r="B158" s="9" t="s">
        <v>180</v>
      </c>
      <c r="C158" s="9" t="s">
        <v>45</v>
      </c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22"/>
      <c r="W158" s="9"/>
      <c r="X158" s="21">
        <f t="shared" si="4"/>
        <v>0</v>
      </c>
    </row>
    <row r="159" spans="1:24" s="7" customFormat="1" ht="93.75" customHeight="1">
      <c r="A159" s="19" t="s">
        <v>1</v>
      </c>
      <c r="B159" s="5" t="s">
        <v>2</v>
      </c>
      <c r="C159" s="5" t="s">
        <v>3</v>
      </c>
      <c r="D159" s="10" t="s">
        <v>4</v>
      </c>
      <c r="E159" s="10" t="s">
        <v>5</v>
      </c>
      <c r="F159" s="10" t="s">
        <v>6</v>
      </c>
      <c r="G159" s="10" t="s">
        <v>7</v>
      </c>
      <c r="H159" s="10" t="s">
        <v>8</v>
      </c>
      <c r="I159" s="10" t="s">
        <v>9</v>
      </c>
      <c r="J159" s="10" t="s">
        <v>10</v>
      </c>
      <c r="K159" s="10" t="s">
        <v>11</v>
      </c>
      <c r="L159" s="10" t="s">
        <v>12</v>
      </c>
      <c r="M159" s="10" t="s">
        <v>13</v>
      </c>
      <c r="N159" s="10" t="s">
        <v>14</v>
      </c>
      <c r="O159" s="10" t="s">
        <v>15</v>
      </c>
      <c r="P159" s="10" t="s">
        <v>16</v>
      </c>
      <c r="Q159" s="10" t="s">
        <v>17</v>
      </c>
      <c r="R159" s="10" t="s">
        <v>18</v>
      </c>
      <c r="S159" s="10" t="s">
        <v>19</v>
      </c>
      <c r="T159" s="10" t="s">
        <v>20</v>
      </c>
      <c r="U159" s="10" t="s">
        <v>21</v>
      </c>
      <c r="V159" s="10" t="s">
        <v>22</v>
      </c>
      <c r="W159" s="10" t="s">
        <v>23</v>
      </c>
      <c r="X159" s="21"/>
    </row>
    <row r="160" spans="1:24" s="7" customFormat="1" ht="22.5" customHeight="1">
      <c r="A160" s="6" t="s">
        <v>234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21"/>
    </row>
    <row r="161" spans="1:24" s="7" customFormat="1" ht="12.75">
      <c r="A161" s="19" t="s">
        <v>235</v>
      </c>
      <c r="B161" s="9" t="s">
        <v>236</v>
      </c>
      <c r="C161" s="9" t="s">
        <v>31</v>
      </c>
      <c r="D161" s="9">
        <v>43</v>
      </c>
      <c r="E161" s="9">
        <v>25</v>
      </c>
      <c r="F161" s="9">
        <v>36</v>
      </c>
      <c r="G161" s="9">
        <v>25</v>
      </c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21">
        <f aca="true" t="shared" si="5" ref="X161:X169">(((((((E161+G161)+I161)+K161)+M161)+Q161)+S161)+U161)+W161</f>
        <v>50</v>
      </c>
    </row>
    <row r="162" spans="1:24" s="7" customFormat="1" ht="12.75">
      <c r="A162" s="19" t="s">
        <v>176</v>
      </c>
      <c r="B162" s="9" t="s">
        <v>129</v>
      </c>
      <c r="C162" s="9" t="s">
        <v>31</v>
      </c>
      <c r="D162" s="9"/>
      <c r="E162" s="9"/>
      <c r="F162" s="9">
        <v>45</v>
      </c>
      <c r="G162" s="9">
        <v>23</v>
      </c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21">
        <f t="shared" si="5"/>
        <v>23</v>
      </c>
    </row>
    <row r="163" spans="1:24" s="7" customFormat="1" ht="12.75">
      <c r="A163" s="19" t="s">
        <v>237</v>
      </c>
      <c r="B163" s="9" t="s">
        <v>238</v>
      </c>
      <c r="C163" s="9" t="s">
        <v>31</v>
      </c>
      <c r="D163" s="9">
        <v>50</v>
      </c>
      <c r="E163" s="9">
        <v>23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21">
        <f t="shared" si="5"/>
        <v>23</v>
      </c>
    </row>
    <row r="164" spans="1:24" s="7" customFormat="1" ht="12.75">
      <c r="A164" s="19" t="s">
        <v>189</v>
      </c>
      <c r="B164" s="9" t="s">
        <v>239</v>
      </c>
      <c r="C164" s="9" t="s">
        <v>28</v>
      </c>
      <c r="D164" s="9"/>
      <c r="E164" s="9"/>
      <c r="F164" s="9">
        <v>55</v>
      </c>
      <c r="G164" s="9">
        <v>22</v>
      </c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21">
        <f t="shared" si="5"/>
        <v>22</v>
      </c>
    </row>
    <row r="165" spans="1:24" s="7" customFormat="1" ht="12.75">
      <c r="A165" s="18" t="s">
        <v>240</v>
      </c>
      <c r="B165" s="9" t="s">
        <v>241</v>
      </c>
      <c r="C165" s="9" t="s">
        <v>51</v>
      </c>
      <c r="D165" s="9">
        <v>63</v>
      </c>
      <c r="E165" s="9">
        <v>22</v>
      </c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21">
        <f t="shared" si="5"/>
        <v>22</v>
      </c>
    </row>
    <row r="166" spans="1:24" s="7" customFormat="1" ht="12.75">
      <c r="A166" s="19" t="s">
        <v>44</v>
      </c>
      <c r="B166" s="9" t="s">
        <v>242</v>
      </c>
      <c r="C166" s="9" t="s">
        <v>31</v>
      </c>
      <c r="D166" s="9"/>
      <c r="E166" s="9"/>
      <c r="F166" s="9">
        <v>65</v>
      </c>
      <c r="G166" s="9">
        <v>21</v>
      </c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21">
        <f t="shared" si="5"/>
        <v>21</v>
      </c>
    </row>
    <row r="167" spans="1:24" s="7" customFormat="1" ht="12.75">
      <c r="A167" s="19" t="s">
        <v>243</v>
      </c>
      <c r="B167" s="9" t="s">
        <v>244</v>
      </c>
      <c r="C167" s="9" t="s">
        <v>31</v>
      </c>
      <c r="D167" s="9"/>
      <c r="E167" s="9"/>
      <c r="F167" s="9">
        <v>67</v>
      </c>
      <c r="G167" s="9">
        <v>20</v>
      </c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21">
        <f t="shared" si="5"/>
        <v>20</v>
      </c>
    </row>
    <row r="168" spans="1:24" s="7" customFormat="1" ht="12.75">
      <c r="A168" s="19" t="s">
        <v>163</v>
      </c>
      <c r="B168" s="9" t="s">
        <v>164</v>
      </c>
      <c r="C168" s="9" t="s">
        <v>78</v>
      </c>
      <c r="D168" s="9"/>
      <c r="E168" s="9"/>
      <c r="F168" s="9">
        <v>67</v>
      </c>
      <c r="G168" s="9">
        <v>20</v>
      </c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21">
        <f t="shared" si="5"/>
        <v>20</v>
      </c>
    </row>
    <row r="169" spans="1:24" s="7" customFormat="1" ht="12.75">
      <c r="A169" s="15" t="s">
        <v>245</v>
      </c>
      <c r="B169" s="9" t="s">
        <v>246</v>
      </c>
      <c r="C169" s="9" t="s">
        <v>31</v>
      </c>
      <c r="D169" s="9"/>
      <c r="E169" s="9"/>
      <c r="F169" s="9">
        <v>69</v>
      </c>
      <c r="G169" s="9">
        <v>18</v>
      </c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21">
        <f t="shared" si="5"/>
        <v>18</v>
      </c>
    </row>
    <row r="170" spans="1:24" ht="12.75">
      <c r="A170" s="22" t="s">
        <v>247</v>
      </c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spans="1:24" ht="12.75">
      <c r="A171" s="22" t="s">
        <v>248</v>
      </c>
      <c r="B171" s="17"/>
      <c r="C171" s="16"/>
      <c r="D171" s="9"/>
      <c r="E171" s="9">
        <v>55</v>
      </c>
      <c r="F171" s="9"/>
      <c r="G171" s="9">
        <v>57</v>
      </c>
      <c r="H171" s="9"/>
      <c r="I171" s="9"/>
      <c r="J171" s="9"/>
      <c r="K171" s="9"/>
      <c r="L171" s="9"/>
      <c r="M171" s="9"/>
      <c r="N171" s="9"/>
      <c r="O171" s="9"/>
      <c r="P171" s="9"/>
      <c r="Q171" s="22"/>
      <c r="R171" s="22"/>
      <c r="S171" s="22"/>
      <c r="T171" s="22"/>
      <c r="U171" s="22"/>
      <c r="V171" s="22"/>
      <c r="W171" s="22"/>
      <c r="X171" s="21">
        <f>(((((((E171+G171)+I171)+K171)+M171)+Q171)+S171)+U171)+W171</f>
        <v>112</v>
      </c>
    </row>
    <row r="172" spans="1:24" ht="12.75">
      <c r="A172" s="22" t="s">
        <v>36</v>
      </c>
      <c r="B172" s="16"/>
      <c r="C172" s="16"/>
      <c r="D172" s="9"/>
      <c r="E172" s="9">
        <v>7</v>
      </c>
      <c r="F172" s="9"/>
      <c r="G172" s="9">
        <v>8</v>
      </c>
      <c r="H172" s="9"/>
      <c r="I172" s="9"/>
      <c r="J172" s="9"/>
      <c r="K172" s="9"/>
      <c r="L172" s="9"/>
      <c r="M172" s="9"/>
      <c r="N172" s="9"/>
      <c r="O172" s="9"/>
      <c r="P172" s="9"/>
      <c r="Q172" s="22"/>
      <c r="R172" s="22"/>
      <c r="S172" s="22"/>
      <c r="T172" s="22"/>
      <c r="U172" s="22"/>
      <c r="V172" s="22"/>
      <c r="W172" s="22"/>
      <c r="X172" s="21">
        <f>(((((((E172+G172)+I172)+K172)+M172)+Q172)+S172)+U172)+W172</f>
        <v>15</v>
      </c>
    </row>
    <row r="173" spans="1:24" ht="12.75">
      <c r="A173" s="22" t="s">
        <v>28</v>
      </c>
      <c r="B173" s="16"/>
      <c r="C173" s="16"/>
      <c r="D173" s="13"/>
      <c r="E173" s="13">
        <v>13</v>
      </c>
      <c r="F173" s="13"/>
      <c r="G173" s="13">
        <v>11</v>
      </c>
      <c r="H173" s="9"/>
      <c r="I173" s="9"/>
      <c r="J173" s="9"/>
      <c r="K173" s="9"/>
      <c r="L173" s="9"/>
      <c r="M173" s="9"/>
      <c r="N173" s="9"/>
      <c r="O173" s="9"/>
      <c r="P173" s="9"/>
      <c r="Q173" s="22"/>
      <c r="R173" s="22"/>
      <c r="S173" s="22"/>
      <c r="T173" s="22"/>
      <c r="U173" s="22"/>
      <c r="V173" s="22"/>
      <c r="W173" s="22"/>
      <c r="X173" s="21">
        <f>(((((((E173+G173)+I173)+K173)+M173)+Q173)+S173)+U173)+W173</f>
        <v>24</v>
      </c>
    </row>
    <row r="174" spans="1:24" ht="12.75">
      <c r="A174" s="22" t="s">
        <v>31</v>
      </c>
      <c r="B174" s="16"/>
      <c r="C174" s="16"/>
      <c r="D174" s="9"/>
      <c r="E174" s="9">
        <v>9</v>
      </c>
      <c r="F174" s="9"/>
      <c r="G174" s="9">
        <v>19</v>
      </c>
      <c r="H174" s="9"/>
      <c r="I174" s="9"/>
      <c r="J174" s="9"/>
      <c r="K174" s="9"/>
      <c r="L174" s="9"/>
      <c r="M174" s="9"/>
      <c r="N174" s="9"/>
      <c r="O174" s="9"/>
      <c r="P174" s="9"/>
      <c r="Q174" s="22"/>
      <c r="R174" s="22"/>
      <c r="S174" s="22"/>
      <c r="T174" s="22"/>
      <c r="U174" s="22"/>
      <c r="V174" s="22"/>
      <c r="W174" s="22"/>
      <c r="X174" s="21">
        <f>(((((((E174+G174)+I174)+K174)+M174)+Q174)+S174)+U174)+W174</f>
        <v>28</v>
      </c>
    </row>
    <row r="175" spans="1:24" ht="12.75">
      <c r="A175" s="22" t="s">
        <v>249</v>
      </c>
      <c r="B175" s="16"/>
      <c r="C175" s="16"/>
      <c r="D175" s="4"/>
      <c r="E175" s="9">
        <v>26</v>
      </c>
      <c r="F175" s="9"/>
      <c r="G175" s="9">
        <v>19</v>
      </c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21">
        <f>(((((((E175+G175)+I175)+K175)+M175)+Q175)+S175)+U175)+W175</f>
        <v>45</v>
      </c>
    </row>
  </sheetData>
  <sheetProtection/>
  <mergeCells count="1">
    <mergeCell ref="A1:X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Votre nom d'utilisateur</cp:lastModifiedBy>
  <dcterms:created xsi:type="dcterms:W3CDTF">2014-02-15T17:12:24Z</dcterms:created>
  <dcterms:modified xsi:type="dcterms:W3CDTF">2014-02-15T17:12:24Z</dcterms:modified>
  <cp:category/>
  <cp:version/>
  <cp:contentType/>
  <cp:contentStatus/>
</cp:coreProperties>
</file>