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5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<sst xmlns="http://schemas.openxmlformats.org/spreadsheetml/2006/main" count="703" uniqueCount="295">
  <si>
    <t>NOM</t>
  </si>
  <si>
    <t>Prénom</t>
  </si>
  <si>
    <t>Club FFCO ou asso</t>
  </si>
  <si>
    <t>Total   points</t>
  </si>
  <si>
    <t>Circuit ROUGE
HOMMES</t>
  </si>
  <si>
    <t>TRONC</t>
  </si>
  <si>
    <t>Dominique</t>
  </si>
  <si>
    <t>SCOR</t>
  </si>
  <si>
    <t>Mathieu</t>
  </si>
  <si>
    <t>NL</t>
  </si>
  <si>
    <t>CLOUET</t>
  </si>
  <si>
    <t>Alain</t>
  </si>
  <si>
    <t>TOLON</t>
  </si>
  <si>
    <t>Anthony</t>
  </si>
  <si>
    <t>MOLO</t>
  </si>
  <si>
    <t>BARTHES</t>
  </si>
  <si>
    <t>Gérard</t>
  </si>
  <si>
    <t>TOAC</t>
  </si>
  <si>
    <t>LARUE</t>
  </si>
  <si>
    <t>FINO</t>
  </si>
  <si>
    <t>Nicolas</t>
  </si>
  <si>
    <t>BOA</t>
  </si>
  <si>
    <t>Alexandre</t>
  </si>
  <si>
    <t>Daniel</t>
  </si>
  <si>
    <t>CLEMANCON</t>
  </si>
  <si>
    <t>Jérome</t>
  </si>
  <si>
    <t>PSNO</t>
  </si>
  <si>
    <t>PAUZIE</t>
  </si>
  <si>
    <t>Richard</t>
  </si>
  <si>
    <t>DAVARD</t>
  </si>
  <si>
    <t>Franck</t>
  </si>
  <si>
    <t>KERJEAN</t>
  </si>
  <si>
    <t>Jean-Jacques</t>
  </si>
  <si>
    <t>PAPP</t>
  </si>
  <si>
    <t>Mihaly</t>
  </si>
  <si>
    <t>LAGARDE</t>
  </si>
  <si>
    <t>Guy</t>
  </si>
  <si>
    <t>RESSORT</t>
  </si>
  <si>
    <t>SCHOLZ</t>
  </si>
  <si>
    <t>Jeremy</t>
  </si>
  <si>
    <t>Sébastien</t>
  </si>
  <si>
    <t>ROUARD</t>
  </si>
  <si>
    <t>BALGUERIE</t>
  </si>
  <si>
    <t>Eric</t>
  </si>
  <si>
    <t>DUBOR</t>
  </si>
  <si>
    <t>CLO</t>
  </si>
  <si>
    <t>BAIN</t>
  </si>
  <si>
    <t>Emmanuel</t>
  </si>
  <si>
    <t>Christian</t>
  </si>
  <si>
    <t>JULIEN</t>
  </si>
  <si>
    <t>Patrick</t>
  </si>
  <si>
    <t>ROCH</t>
  </si>
  <si>
    <t>Pierre</t>
  </si>
  <si>
    <t>THOMAS</t>
  </si>
  <si>
    <t>Christophe</t>
  </si>
  <si>
    <t>LIPNICK</t>
  </si>
  <si>
    <t>LOGEAIS</t>
  </si>
  <si>
    <t>Thomas</t>
  </si>
  <si>
    <t>Martin</t>
  </si>
  <si>
    <t>TENEDOS</t>
  </si>
  <si>
    <t>Robert</t>
  </si>
  <si>
    <t>VO12</t>
  </si>
  <si>
    <t>Circuit ROUGE
DAMES</t>
  </si>
  <si>
    <t>PASSEDAT</t>
  </si>
  <si>
    <t>Céline</t>
  </si>
  <si>
    <t>Christiane</t>
  </si>
  <si>
    <t>Florence</t>
  </si>
  <si>
    <t>EVES</t>
  </si>
  <si>
    <t>Alison</t>
  </si>
  <si>
    <t>Circuit BLEU
DAMES</t>
  </si>
  <si>
    <t>Christine</t>
  </si>
  <si>
    <t>BILLOT</t>
  </si>
  <si>
    <t>Véronique</t>
  </si>
  <si>
    <t>LAVAL</t>
  </si>
  <si>
    <t>TRIBON</t>
  </si>
  <si>
    <t>Marie line</t>
  </si>
  <si>
    <t>MIGOT</t>
  </si>
  <si>
    <t>Corinne</t>
  </si>
  <si>
    <t>ZANARDO</t>
  </si>
  <si>
    <t>Nathalie</t>
  </si>
  <si>
    <t>NATALI</t>
  </si>
  <si>
    <t>Annie</t>
  </si>
  <si>
    <t>Clara</t>
  </si>
  <si>
    <t>Muriel</t>
  </si>
  <si>
    <t>MARUEJOULS</t>
  </si>
  <si>
    <t>Marie claude</t>
  </si>
  <si>
    <t>Circuit BLEU
HOMMES</t>
  </si>
  <si>
    <t>SPADOT</t>
  </si>
  <si>
    <t>Bertrand</t>
  </si>
  <si>
    <t>FFRP</t>
  </si>
  <si>
    <t>DOULCO</t>
  </si>
  <si>
    <t>NOURDIN</t>
  </si>
  <si>
    <t>3199MP</t>
  </si>
  <si>
    <t>Ludovic</t>
  </si>
  <si>
    <t>Philippe</t>
  </si>
  <si>
    <t>Guillaume</t>
  </si>
  <si>
    <t>Hugo</t>
  </si>
  <si>
    <t>Thibault</t>
  </si>
  <si>
    <t>CONTE</t>
  </si>
  <si>
    <t>GRATEAU</t>
  </si>
  <si>
    <t>Sylvain</t>
  </si>
  <si>
    <t>Arnaud</t>
  </si>
  <si>
    <t>TOURON</t>
  </si>
  <si>
    <t>Aurélien</t>
  </si>
  <si>
    <t>Circuit VERT
HOMMES</t>
  </si>
  <si>
    <t>UNSS</t>
  </si>
  <si>
    <t>Quentin</t>
  </si>
  <si>
    <t>JORE</t>
  </si>
  <si>
    <t>Corentin</t>
  </si>
  <si>
    <t>Nael</t>
  </si>
  <si>
    <t>BERBETT</t>
  </si>
  <si>
    <t>Marc</t>
  </si>
  <si>
    <t>PIVAUDRAN</t>
  </si>
  <si>
    <t>DETOEUF</t>
  </si>
  <si>
    <t>Brandon</t>
  </si>
  <si>
    <t>Robin</t>
  </si>
  <si>
    <t>Joël</t>
  </si>
  <si>
    <t>Circuit VERT DAMES</t>
  </si>
  <si>
    <t>Christianne</t>
  </si>
  <si>
    <t>Justine</t>
  </si>
  <si>
    <t>STATISTIQUES</t>
  </si>
  <si>
    <t>Nbre participants</t>
  </si>
  <si>
    <t>Extérieur 82</t>
  </si>
  <si>
    <t>BECKERS</t>
  </si>
  <si>
    <t>AYRAULT</t>
  </si>
  <si>
    <t>LUCIDO</t>
  </si>
  <si>
    <t>Benoit</t>
  </si>
  <si>
    <t>DECOUDUN</t>
  </si>
  <si>
    <t>PETIT BOURDET</t>
  </si>
  <si>
    <t>LE BERRIGAUD</t>
  </si>
  <si>
    <t>Axel</t>
  </si>
  <si>
    <t>Laure</t>
  </si>
  <si>
    <t xml:space="preserve">CAZELLE </t>
  </si>
  <si>
    <t>Didier</t>
  </si>
  <si>
    <t>Cyril</t>
  </si>
  <si>
    <t>CAVANTOU</t>
  </si>
  <si>
    <t>Jérémy</t>
  </si>
  <si>
    <t>CABRIGNAC</t>
  </si>
  <si>
    <t>DEFOUR</t>
  </si>
  <si>
    <t xml:space="preserve">ESCANDE TARQUIN </t>
  </si>
  <si>
    <t>Lénaïc</t>
  </si>
  <si>
    <t>ROGNANT</t>
  </si>
  <si>
    <t>Viviane</t>
  </si>
  <si>
    <t>BEAUMES</t>
  </si>
  <si>
    <t>Wilfried</t>
  </si>
  <si>
    <t>MOUEZY</t>
  </si>
  <si>
    <t>André</t>
  </si>
  <si>
    <t>ESCANDE</t>
  </si>
  <si>
    <t>PERINA</t>
  </si>
  <si>
    <t>Gregory</t>
  </si>
  <si>
    <t>Juliette</t>
  </si>
  <si>
    <t>SALOM</t>
  </si>
  <si>
    <t>Elsa</t>
  </si>
  <si>
    <t>TARRADE</t>
  </si>
  <si>
    <t>RUSCASSIE</t>
  </si>
  <si>
    <t>Gislaine</t>
  </si>
  <si>
    <t>DELSOL</t>
  </si>
  <si>
    <t>CLAVIERES</t>
  </si>
  <si>
    <t>Gisèle</t>
  </si>
  <si>
    <t>Pierre Jean</t>
  </si>
  <si>
    <t>Denise</t>
  </si>
  <si>
    <t>CARRAQUIRI</t>
  </si>
  <si>
    <t>Jean Baptiste</t>
  </si>
  <si>
    <t>Lionel</t>
  </si>
  <si>
    <t>Marie Line</t>
  </si>
  <si>
    <t>Temps Caussade</t>
  </si>
  <si>
    <t>Points  D1   Caussade</t>
  </si>
  <si>
    <t>DUFAU</t>
  </si>
  <si>
    <t>NARDIN</t>
  </si>
  <si>
    <t>Jean Louis</t>
  </si>
  <si>
    <t>pm</t>
  </si>
  <si>
    <t>DEVIC-PAPP</t>
  </si>
  <si>
    <t>Classement</t>
  </si>
  <si>
    <t>ORG</t>
  </si>
  <si>
    <t>Championnat départemental du Tarn et Garonne 2015</t>
  </si>
  <si>
    <t>Temps Pouzinies</t>
  </si>
  <si>
    <t>Points D2      Pouzinies</t>
  </si>
  <si>
    <t>Luc</t>
  </si>
  <si>
    <t>CHANET</t>
  </si>
  <si>
    <t>NOTTE</t>
  </si>
  <si>
    <t>WIERTLEWSKI</t>
  </si>
  <si>
    <t>VINCENT</t>
  </si>
  <si>
    <t>Sebastien</t>
  </si>
  <si>
    <t>Temps Montaigu</t>
  </si>
  <si>
    <t>Points D3      Montaigu</t>
  </si>
  <si>
    <t>GRIMAL</t>
  </si>
  <si>
    <t>Marie-Claude</t>
  </si>
  <si>
    <t>CHASSARY</t>
  </si>
  <si>
    <t>Camille</t>
  </si>
  <si>
    <t>Mark</t>
  </si>
  <si>
    <t>POLATO</t>
  </si>
  <si>
    <t>Claude</t>
  </si>
  <si>
    <t>HAMON</t>
  </si>
  <si>
    <t>Kevin</t>
  </si>
  <si>
    <t>Points D4      Varen</t>
  </si>
  <si>
    <t xml:space="preserve">Temps    Varen     </t>
  </si>
  <si>
    <t>CABIANCA</t>
  </si>
  <si>
    <t>Jpierre</t>
  </si>
  <si>
    <t>MIRAMONT</t>
  </si>
  <si>
    <t>Romain</t>
  </si>
  <si>
    <t>BROUSSEAU</t>
  </si>
  <si>
    <t>GIBAUD</t>
  </si>
  <si>
    <t>PM</t>
  </si>
  <si>
    <t>AFCHARD</t>
  </si>
  <si>
    <t>Pauline</t>
  </si>
  <si>
    <t>VALIERES</t>
  </si>
  <si>
    <t>org</t>
  </si>
  <si>
    <t>Beatrice</t>
  </si>
  <si>
    <t>Ghislaine</t>
  </si>
  <si>
    <t>Rafael</t>
  </si>
  <si>
    <t>PERIES</t>
  </si>
  <si>
    <t>Elodie</t>
  </si>
  <si>
    <t>GUIBERT</t>
  </si>
  <si>
    <t>Agathe</t>
  </si>
  <si>
    <t>temps Caylus</t>
  </si>
  <si>
    <t>Points D5 Caylus</t>
  </si>
  <si>
    <t>MARION</t>
  </si>
  <si>
    <t>J Marc</t>
  </si>
  <si>
    <t>CORE</t>
  </si>
  <si>
    <t>MAIGRE</t>
  </si>
  <si>
    <t>FRESPECH</t>
  </si>
  <si>
    <t>HEBRARD</t>
  </si>
  <si>
    <t>J Francois</t>
  </si>
  <si>
    <t>ACKERER</t>
  </si>
  <si>
    <t>Martine</t>
  </si>
  <si>
    <t>Temps Bruniquel</t>
  </si>
  <si>
    <t>Points Bruniquel</t>
  </si>
  <si>
    <t>BRUNE</t>
  </si>
  <si>
    <t>David</t>
  </si>
  <si>
    <t>Agnes</t>
  </si>
  <si>
    <t>FITOUSSI</t>
  </si>
  <si>
    <t>NOBRE</t>
  </si>
  <si>
    <t>Tony</t>
  </si>
  <si>
    <t>Lucile</t>
  </si>
  <si>
    <t>Maëlle</t>
  </si>
  <si>
    <t>DESCURE</t>
  </si>
  <si>
    <t>Abigaëlle</t>
  </si>
  <si>
    <t>PARENT</t>
  </si>
  <si>
    <t>Catherine</t>
  </si>
  <si>
    <t>Temps Caylus</t>
  </si>
  <si>
    <t>Points D6 Bruniquel</t>
  </si>
  <si>
    <t>Temps St Antonin</t>
  </si>
  <si>
    <t>Points D7 St Antonin</t>
  </si>
  <si>
    <t>GAUTHIER</t>
  </si>
  <si>
    <t>Yohann</t>
  </si>
  <si>
    <t>BLOUIN</t>
  </si>
  <si>
    <t>Castres</t>
  </si>
  <si>
    <t>DESGUILLER</t>
  </si>
  <si>
    <t>PROVOST</t>
  </si>
  <si>
    <t>Roland</t>
  </si>
  <si>
    <t>24.23</t>
  </si>
  <si>
    <t>24.18</t>
  </si>
  <si>
    <t>BERTHE</t>
  </si>
  <si>
    <t>Julie</t>
  </si>
  <si>
    <t>Laurine</t>
  </si>
  <si>
    <t>41.52</t>
  </si>
  <si>
    <t>41.39</t>
  </si>
  <si>
    <t>Pascale</t>
  </si>
  <si>
    <t>24.56</t>
  </si>
  <si>
    <t>BOUZILLARD</t>
  </si>
  <si>
    <t>55.20</t>
  </si>
  <si>
    <t>55.06</t>
  </si>
  <si>
    <t>FLAHAUT</t>
  </si>
  <si>
    <t>Stéphanie</t>
  </si>
  <si>
    <t>30.49</t>
  </si>
  <si>
    <t>30.34</t>
  </si>
  <si>
    <t>GAUDEZ</t>
  </si>
  <si>
    <t>Mathilde</t>
  </si>
  <si>
    <t>Temps St Roch</t>
  </si>
  <si>
    <t>Points D8 St Roch</t>
  </si>
  <si>
    <t>COUDERC</t>
  </si>
  <si>
    <t>Timeo</t>
  </si>
  <si>
    <t>GUEIS</t>
  </si>
  <si>
    <t>Yann</t>
  </si>
  <si>
    <t>Sarah</t>
  </si>
  <si>
    <t>Temps Saint Antonin</t>
  </si>
  <si>
    <t>Points D9 St Antonin</t>
  </si>
  <si>
    <t>POIRIER</t>
  </si>
  <si>
    <t>JAHAN</t>
  </si>
  <si>
    <t>Laurent</t>
  </si>
  <si>
    <t>Yoann</t>
  </si>
  <si>
    <t>ROTH</t>
  </si>
  <si>
    <t>Frédéric</t>
  </si>
  <si>
    <t>Alexandra</t>
  </si>
  <si>
    <t>ROUZILLARD</t>
  </si>
  <si>
    <t>Lucy</t>
  </si>
  <si>
    <t>Manon</t>
  </si>
  <si>
    <t>PINTUS</t>
  </si>
  <si>
    <t>Willim</t>
  </si>
  <si>
    <t>MARQUES</t>
  </si>
  <si>
    <t>Bruno</t>
  </si>
  <si>
    <t>COSTA</t>
  </si>
  <si>
    <t>Jaime</t>
  </si>
  <si>
    <t>Mathis</t>
  </si>
  <si>
    <t>Anne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</si>
</sst>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38">
    <xf numFmtId="0" fontId="0" fillId="0" borderId="0" xfId="0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25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180" wrapText="1"/>
    </xf>
    <xf numFmtId="0" fontId="2" fillId="24" borderId="12" xfId="0" applyFont="1" applyFill="1" applyBorder="1" applyAlignment="1">
      <alignment horizontal="center"/>
    </xf>
    <xf numFmtId="0" fontId="2" fillId="26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textRotation="180" wrapText="1"/>
    </xf>
    <xf numFmtId="1" fontId="3" fillId="24" borderId="1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3"/>
  <sheetViews>
    <sheetView tabSelected="1" zoomScale="115" zoomScaleNormal="115" zoomScalePageLayoutView="0" workbookViewId="0" topLeftCell="A64">
      <selection activeCell="T194" sqref="T194"/>
    </sheetView>
  </sheetViews>
  <sheetFormatPr defaultColWidth="10.00390625" defaultRowHeight="12.75" customHeight="1"/>
  <cols>
    <col min="1" max="1" width="15.140625" style="0" customWidth="1"/>
    <col min="3" max="3" width="9.00390625" style="0" customWidth="1"/>
    <col min="4" max="21" width="4.7109375" style="0" customWidth="1"/>
    <col min="22" max="22" width="5.57421875" style="0" customWidth="1"/>
    <col min="23" max="23" width="6.8515625" style="0" customWidth="1"/>
  </cols>
  <sheetData>
    <row r="1" spans="1:23" ht="26.25" customHeight="1">
      <c r="A1" s="36" t="s">
        <v>174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2"/>
    </row>
    <row r="2" spans="1:23" ht="82.5" customHeight="1">
      <c r="A2" s="18" t="s">
        <v>0</v>
      </c>
      <c r="B2" s="5" t="s">
        <v>1</v>
      </c>
      <c r="C2" s="5" t="s">
        <v>2</v>
      </c>
      <c r="D2" s="10" t="s">
        <v>165</v>
      </c>
      <c r="E2" s="10" t="s">
        <v>166</v>
      </c>
      <c r="F2" s="10" t="s">
        <v>175</v>
      </c>
      <c r="G2" s="10" t="s">
        <v>176</v>
      </c>
      <c r="H2" s="10" t="s">
        <v>183</v>
      </c>
      <c r="I2" s="10" t="s">
        <v>184</v>
      </c>
      <c r="J2" s="10" t="s">
        <v>195</v>
      </c>
      <c r="K2" s="10" t="s">
        <v>194</v>
      </c>
      <c r="L2" s="10" t="s">
        <v>239</v>
      </c>
      <c r="M2" s="10" t="s">
        <v>215</v>
      </c>
      <c r="N2" s="10" t="s">
        <v>225</v>
      </c>
      <c r="O2" s="10" t="s">
        <v>240</v>
      </c>
      <c r="P2" s="34" t="s">
        <v>241</v>
      </c>
      <c r="Q2" s="34" t="s">
        <v>242</v>
      </c>
      <c r="R2" s="10" t="s">
        <v>268</v>
      </c>
      <c r="S2" s="10" t="s">
        <v>269</v>
      </c>
      <c r="T2" s="10" t="s">
        <v>275</v>
      </c>
      <c r="U2" s="10" t="s">
        <v>276</v>
      </c>
      <c r="V2" s="2" t="s">
        <v>3</v>
      </c>
      <c r="W2" s="2" t="s">
        <v>172</v>
      </c>
    </row>
    <row r="3" spans="1:23" ht="33.75" customHeight="1">
      <c r="A3" s="6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6" s="19" customFormat="1" ht="15">
      <c r="A4" s="17" t="s">
        <v>5</v>
      </c>
      <c r="B4" s="9" t="s">
        <v>6</v>
      </c>
      <c r="C4" s="9" t="s">
        <v>7</v>
      </c>
      <c r="D4" s="13">
        <v>49</v>
      </c>
      <c r="E4" s="13">
        <v>17</v>
      </c>
      <c r="F4" s="13">
        <v>54</v>
      </c>
      <c r="G4" s="13">
        <v>25</v>
      </c>
      <c r="H4" s="13">
        <v>57</v>
      </c>
      <c r="I4" s="13">
        <v>25</v>
      </c>
      <c r="J4" s="13">
        <v>59</v>
      </c>
      <c r="K4" s="13">
        <v>25</v>
      </c>
      <c r="L4" s="28" t="s">
        <v>206</v>
      </c>
      <c r="M4" s="13">
        <v>25</v>
      </c>
      <c r="N4" s="13">
        <v>71</v>
      </c>
      <c r="O4" s="13">
        <v>21</v>
      </c>
      <c r="P4" s="28" t="s">
        <v>256</v>
      </c>
      <c r="Q4" s="13">
        <v>17</v>
      </c>
      <c r="R4" s="13">
        <v>70</v>
      </c>
      <c r="S4" s="13">
        <v>20</v>
      </c>
      <c r="T4" s="13">
        <v>16</v>
      </c>
      <c r="U4" s="13">
        <v>25</v>
      </c>
      <c r="V4" s="20">
        <f>E4+G4+I4+K4+M4+Q4+S4+U4+O4</f>
        <v>200</v>
      </c>
      <c r="W4" s="33">
        <v>1</v>
      </c>
      <c r="Z4" s="29"/>
    </row>
    <row r="5" spans="1:26" s="19" customFormat="1" ht="12.75">
      <c r="A5" s="17" t="s">
        <v>12</v>
      </c>
      <c r="B5" s="9" t="s">
        <v>13</v>
      </c>
      <c r="C5" s="9" t="s">
        <v>14</v>
      </c>
      <c r="D5" s="9">
        <v>46</v>
      </c>
      <c r="E5" s="9">
        <v>20</v>
      </c>
      <c r="F5" s="9"/>
      <c r="G5" s="9"/>
      <c r="H5" s="9">
        <v>68</v>
      </c>
      <c r="I5" s="9">
        <v>20</v>
      </c>
      <c r="J5" s="9"/>
      <c r="K5" s="9"/>
      <c r="L5" s="9">
        <v>122</v>
      </c>
      <c r="M5" s="9">
        <v>23</v>
      </c>
      <c r="N5" s="9">
        <v>74</v>
      </c>
      <c r="O5" s="9">
        <v>18</v>
      </c>
      <c r="P5" s="9">
        <v>35</v>
      </c>
      <c r="Q5" s="9">
        <v>21</v>
      </c>
      <c r="R5" s="9">
        <v>65</v>
      </c>
      <c r="S5" s="9">
        <v>25</v>
      </c>
      <c r="T5" s="9">
        <v>14</v>
      </c>
      <c r="U5" s="9">
        <v>23</v>
      </c>
      <c r="V5" s="20">
        <f>E5+G5+I5+K5+M5+Q5+S5+U5+O5</f>
        <v>150</v>
      </c>
      <c r="W5" s="33">
        <v>2</v>
      </c>
      <c r="Z5"/>
    </row>
    <row r="6" spans="1:26" s="19" customFormat="1" ht="15">
      <c r="A6" s="17" t="s">
        <v>143</v>
      </c>
      <c r="B6" s="9" t="s">
        <v>144</v>
      </c>
      <c r="C6" s="9" t="s">
        <v>7</v>
      </c>
      <c r="D6" s="9">
        <v>47</v>
      </c>
      <c r="E6" s="9">
        <v>19</v>
      </c>
      <c r="F6" s="9">
        <v>64</v>
      </c>
      <c r="G6" s="9">
        <v>20</v>
      </c>
      <c r="H6" s="9">
        <v>67</v>
      </c>
      <c r="I6" s="9">
        <v>21</v>
      </c>
      <c r="J6" s="9">
        <v>75</v>
      </c>
      <c r="K6" s="9">
        <v>19</v>
      </c>
      <c r="L6" s="27" t="s">
        <v>170</v>
      </c>
      <c r="M6" s="9">
        <v>1</v>
      </c>
      <c r="N6" s="9">
        <v>73</v>
      </c>
      <c r="O6" s="9">
        <v>19</v>
      </c>
      <c r="P6" s="9">
        <v>29</v>
      </c>
      <c r="Q6" s="9">
        <v>25</v>
      </c>
      <c r="R6" s="9">
        <v>75</v>
      </c>
      <c r="S6" s="9">
        <v>19</v>
      </c>
      <c r="T6" s="9"/>
      <c r="U6" s="9"/>
      <c r="V6" s="20">
        <f>E6+G6+I6+K6+M6+Q6+S6+U6+O6</f>
        <v>143</v>
      </c>
      <c r="W6" s="33">
        <v>3</v>
      </c>
      <c r="Z6" s="29"/>
    </row>
    <row r="7" spans="1:26" s="19" customFormat="1" ht="12.75">
      <c r="A7" s="11" t="s">
        <v>27</v>
      </c>
      <c r="B7" s="13" t="s">
        <v>28</v>
      </c>
      <c r="C7" s="13" t="s">
        <v>7</v>
      </c>
      <c r="D7" s="28" t="s">
        <v>173</v>
      </c>
      <c r="E7" s="13">
        <v>25</v>
      </c>
      <c r="F7" s="13"/>
      <c r="G7" s="13"/>
      <c r="H7" s="13">
        <v>58</v>
      </c>
      <c r="I7" s="13">
        <v>23</v>
      </c>
      <c r="J7" s="13"/>
      <c r="K7" s="13"/>
      <c r="L7" s="28" t="s">
        <v>170</v>
      </c>
      <c r="M7" s="13">
        <v>1</v>
      </c>
      <c r="N7" s="13">
        <v>58</v>
      </c>
      <c r="O7" s="13">
        <v>25</v>
      </c>
      <c r="P7" s="13">
        <v>32</v>
      </c>
      <c r="Q7" s="13">
        <v>23</v>
      </c>
      <c r="R7" s="13">
        <v>67</v>
      </c>
      <c r="S7" s="13">
        <v>22</v>
      </c>
      <c r="T7" s="13">
        <v>13</v>
      </c>
      <c r="U7" s="13">
        <v>22</v>
      </c>
      <c r="V7" s="20">
        <f>E7+G7+I7+K7+M7+Q7+S7+U7+O7</f>
        <v>141</v>
      </c>
      <c r="W7" s="33">
        <v>4</v>
      </c>
      <c r="Z7"/>
    </row>
    <row r="8" spans="1:26" s="19" customFormat="1" ht="15">
      <c r="A8" s="17" t="s">
        <v>10</v>
      </c>
      <c r="B8" s="9" t="s">
        <v>11</v>
      </c>
      <c r="C8" s="9" t="s">
        <v>7</v>
      </c>
      <c r="D8" s="13"/>
      <c r="E8" s="13"/>
      <c r="F8" s="13">
        <v>56</v>
      </c>
      <c r="G8" s="13">
        <v>23</v>
      </c>
      <c r="H8" s="28" t="s">
        <v>173</v>
      </c>
      <c r="I8" s="13">
        <v>25</v>
      </c>
      <c r="J8" s="13">
        <v>61</v>
      </c>
      <c r="K8" s="13">
        <v>23</v>
      </c>
      <c r="L8" s="28" t="s">
        <v>170</v>
      </c>
      <c r="M8" s="13">
        <v>1</v>
      </c>
      <c r="N8" s="13">
        <v>62</v>
      </c>
      <c r="O8" s="13">
        <v>23</v>
      </c>
      <c r="P8" s="13">
        <v>34</v>
      </c>
      <c r="Q8" s="13">
        <v>22</v>
      </c>
      <c r="R8" s="13">
        <v>68</v>
      </c>
      <c r="S8" s="13">
        <v>21</v>
      </c>
      <c r="T8" s="13"/>
      <c r="U8" s="13"/>
      <c r="V8" s="20">
        <f>E8+G8+I8+K8+M8+Q8+S8+U8+O8</f>
        <v>138</v>
      </c>
      <c r="W8" s="33">
        <v>5</v>
      </c>
      <c r="Z8" s="29"/>
    </row>
    <row r="9" spans="1:26" s="19" customFormat="1" ht="12.75">
      <c r="A9" s="17" t="s">
        <v>38</v>
      </c>
      <c r="B9" s="9" t="s">
        <v>39</v>
      </c>
      <c r="C9" s="9" t="s">
        <v>7</v>
      </c>
      <c r="D9" s="13">
        <v>71</v>
      </c>
      <c r="E9" s="13">
        <v>11</v>
      </c>
      <c r="F9" s="13">
        <v>79</v>
      </c>
      <c r="G9" s="13">
        <v>15</v>
      </c>
      <c r="H9" s="13">
        <v>73</v>
      </c>
      <c r="I9" s="13">
        <v>18</v>
      </c>
      <c r="J9" s="13">
        <v>80</v>
      </c>
      <c r="K9" s="13">
        <v>18</v>
      </c>
      <c r="L9" s="13"/>
      <c r="M9" s="13"/>
      <c r="N9" s="13"/>
      <c r="O9" s="13"/>
      <c r="P9" s="28" t="s">
        <v>255</v>
      </c>
      <c r="Q9" s="13">
        <v>16</v>
      </c>
      <c r="R9" s="13"/>
      <c r="S9" s="13"/>
      <c r="T9" s="13">
        <v>11</v>
      </c>
      <c r="U9" s="13">
        <v>19</v>
      </c>
      <c r="V9" s="20">
        <f>E9+G9+I9+K9+M9+Q9+S9+U9+O9</f>
        <v>97</v>
      </c>
      <c r="W9" s="33">
        <v>6</v>
      </c>
      <c r="Z9"/>
    </row>
    <row r="10" spans="1:26" s="19" customFormat="1" ht="15">
      <c r="A10" s="17" t="s">
        <v>51</v>
      </c>
      <c r="B10" s="9" t="s">
        <v>52</v>
      </c>
      <c r="C10" s="9" t="s">
        <v>14</v>
      </c>
      <c r="D10" s="9">
        <v>62</v>
      </c>
      <c r="E10" s="9">
        <v>13</v>
      </c>
      <c r="F10" s="9">
        <v>72</v>
      </c>
      <c r="G10" s="9">
        <v>17</v>
      </c>
      <c r="H10" s="9">
        <v>73</v>
      </c>
      <c r="I10" s="9">
        <v>17</v>
      </c>
      <c r="J10" s="9"/>
      <c r="K10" s="9"/>
      <c r="L10" s="9"/>
      <c r="M10" s="9"/>
      <c r="N10" s="9"/>
      <c r="O10" s="9"/>
      <c r="P10" s="9"/>
      <c r="Q10" s="9"/>
      <c r="R10" s="9" t="s">
        <v>173</v>
      </c>
      <c r="S10" s="9">
        <v>25</v>
      </c>
      <c r="T10" s="9">
        <v>11</v>
      </c>
      <c r="U10" s="9">
        <v>20</v>
      </c>
      <c r="V10" s="20">
        <f>E10+G10+I10+K10+M10+Q10+S10+U10+O10</f>
        <v>92</v>
      </c>
      <c r="W10" s="33">
        <v>7</v>
      </c>
      <c r="Z10" s="29"/>
    </row>
    <row r="11" spans="1:26" s="19" customFormat="1" ht="12.75">
      <c r="A11" s="17" t="s">
        <v>125</v>
      </c>
      <c r="B11" s="27" t="s">
        <v>133</v>
      </c>
      <c r="C11" s="27" t="s">
        <v>7</v>
      </c>
      <c r="D11" s="13">
        <v>40</v>
      </c>
      <c r="E11" s="13">
        <v>23</v>
      </c>
      <c r="F11" s="13"/>
      <c r="G11" s="13"/>
      <c r="H11" s="13"/>
      <c r="I11" s="13"/>
      <c r="J11" s="13">
        <v>89</v>
      </c>
      <c r="K11" s="13">
        <v>16</v>
      </c>
      <c r="L11" s="13"/>
      <c r="M11" s="13"/>
      <c r="N11" s="13"/>
      <c r="O11" s="13"/>
      <c r="P11" s="13">
        <v>40</v>
      </c>
      <c r="Q11" s="13">
        <v>18</v>
      </c>
      <c r="R11" s="13"/>
      <c r="S11" s="13"/>
      <c r="T11" s="13">
        <v>9</v>
      </c>
      <c r="U11" s="13">
        <v>16</v>
      </c>
      <c r="V11" s="20">
        <f>E11+G11+I11+K11+M11+Q11+S11+U11+O11</f>
        <v>73</v>
      </c>
      <c r="W11" s="33">
        <v>8</v>
      </c>
      <c r="Z11"/>
    </row>
    <row r="12" spans="1:26" s="19" customFormat="1" ht="15">
      <c r="A12" s="17" t="s">
        <v>53</v>
      </c>
      <c r="B12" s="9" t="s">
        <v>54</v>
      </c>
      <c r="C12" s="9" t="s">
        <v>14</v>
      </c>
      <c r="D12" s="13">
        <v>43</v>
      </c>
      <c r="E12" s="13">
        <v>22</v>
      </c>
      <c r="F12" s="13"/>
      <c r="G12" s="13"/>
      <c r="H12" s="13"/>
      <c r="I12" s="13"/>
      <c r="J12" s="13"/>
      <c r="K12" s="13"/>
      <c r="L12" s="13"/>
      <c r="M12" s="13"/>
      <c r="N12" s="13">
        <v>73</v>
      </c>
      <c r="O12" s="13">
        <v>20</v>
      </c>
      <c r="P12" s="13"/>
      <c r="Q12" s="13"/>
      <c r="R12" s="13"/>
      <c r="S12" s="13"/>
      <c r="T12" s="13" t="s">
        <v>173</v>
      </c>
      <c r="U12" s="13">
        <v>25</v>
      </c>
      <c r="V12" s="20">
        <f>E12+G12+I12+K12+M12+Q12+S12+U12+O12</f>
        <v>67</v>
      </c>
      <c r="W12" s="33">
        <v>9</v>
      </c>
      <c r="Z12" s="29"/>
    </row>
    <row r="13" spans="1:26" s="19" customFormat="1" ht="12.75">
      <c r="A13" s="17" t="s">
        <v>56</v>
      </c>
      <c r="B13" s="9" t="s">
        <v>43</v>
      </c>
      <c r="C13" s="9" t="s">
        <v>7</v>
      </c>
      <c r="D13" s="13">
        <v>43</v>
      </c>
      <c r="E13" s="13">
        <v>22</v>
      </c>
      <c r="F13" s="13"/>
      <c r="G13" s="13"/>
      <c r="H13" s="13"/>
      <c r="I13" s="13"/>
      <c r="J13" s="13"/>
      <c r="K13" s="13"/>
      <c r="L13" s="13"/>
      <c r="M13" s="13"/>
      <c r="N13" s="28" t="s">
        <v>170</v>
      </c>
      <c r="O13" s="13">
        <v>1</v>
      </c>
      <c r="P13" s="28" t="s">
        <v>173</v>
      </c>
      <c r="Q13" s="13">
        <v>25</v>
      </c>
      <c r="R13" s="13"/>
      <c r="S13" s="13"/>
      <c r="T13" s="13">
        <v>10</v>
      </c>
      <c r="U13" s="13">
        <v>17</v>
      </c>
      <c r="V13" s="20">
        <f>E13+G13+I13+K13+M13+Q13+S13+U13+O13</f>
        <v>65</v>
      </c>
      <c r="W13" s="33">
        <v>10</v>
      </c>
      <c r="Z13"/>
    </row>
    <row r="14" spans="1:26" s="19" customFormat="1" ht="15">
      <c r="A14" s="26" t="s">
        <v>151</v>
      </c>
      <c r="B14" s="27" t="s">
        <v>20</v>
      </c>
      <c r="C14" s="27" t="s">
        <v>7</v>
      </c>
      <c r="D14" s="13">
        <v>60</v>
      </c>
      <c r="E14" s="13">
        <v>14</v>
      </c>
      <c r="F14" s="13">
        <v>80</v>
      </c>
      <c r="G14" s="13">
        <v>14</v>
      </c>
      <c r="H14" s="13">
        <v>72</v>
      </c>
      <c r="I14" s="13">
        <v>19</v>
      </c>
      <c r="J14" s="28">
        <v>112</v>
      </c>
      <c r="K14" s="13">
        <v>15</v>
      </c>
      <c r="L14" s="13"/>
      <c r="M14" s="13"/>
      <c r="N14" s="28" t="s">
        <v>170</v>
      </c>
      <c r="O14" s="13">
        <v>1</v>
      </c>
      <c r="P14" s="13"/>
      <c r="Q14" s="13"/>
      <c r="R14" s="13"/>
      <c r="S14" s="13"/>
      <c r="T14" s="13"/>
      <c r="U14" s="13"/>
      <c r="V14" s="20">
        <f>E14+G14+I14+K14+M14+Q14+S14+U14+O14</f>
        <v>63</v>
      </c>
      <c r="W14" s="33">
        <v>11</v>
      </c>
      <c r="Z14" s="29"/>
    </row>
    <row r="15" spans="1:26" s="19" customFormat="1" ht="15">
      <c r="A15" s="26" t="s">
        <v>167</v>
      </c>
      <c r="B15" s="27" t="s">
        <v>22</v>
      </c>
      <c r="C15" s="27" t="s">
        <v>14</v>
      </c>
      <c r="D15" s="13">
        <v>48</v>
      </c>
      <c r="E15" s="13">
        <v>18</v>
      </c>
      <c r="F15" s="13"/>
      <c r="G15" s="13"/>
      <c r="H15" s="13">
        <v>59</v>
      </c>
      <c r="I15" s="13">
        <v>22</v>
      </c>
      <c r="J15" s="28">
        <v>62</v>
      </c>
      <c r="K15" s="13">
        <v>21</v>
      </c>
      <c r="L15" s="28" t="s">
        <v>170</v>
      </c>
      <c r="M15" s="13">
        <v>1</v>
      </c>
      <c r="N15" s="13"/>
      <c r="O15" s="13"/>
      <c r="P15" s="13"/>
      <c r="Q15" s="13"/>
      <c r="R15" s="13"/>
      <c r="S15" s="13"/>
      <c r="T15" s="13"/>
      <c r="U15" s="13"/>
      <c r="V15" s="20">
        <f>E15+G15+I15+K15+M15+Q15+S15+U15+O15</f>
        <v>62</v>
      </c>
      <c r="W15" s="33">
        <v>12</v>
      </c>
      <c r="Z15" s="29"/>
    </row>
    <row r="16" spans="1:26" s="19" customFormat="1" ht="15">
      <c r="A16" s="17" t="s">
        <v>44</v>
      </c>
      <c r="B16" s="9" t="s">
        <v>43</v>
      </c>
      <c r="C16" s="9" t="s">
        <v>45</v>
      </c>
      <c r="D16" s="9">
        <v>56</v>
      </c>
      <c r="E16" s="9">
        <v>15</v>
      </c>
      <c r="F16" s="9">
        <v>73</v>
      </c>
      <c r="G16" s="9">
        <v>16</v>
      </c>
      <c r="H16" s="9">
        <v>73</v>
      </c>
      <c r="I16" s="9">
        <v>17</v>
      </c>
      <c r="J16" s="2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20">
        <f>E16+G16+I16+K16+M16+Q16+S16+U16+O16</f>
        <v>48</v>
      </c>
      <c r="W16" s="33">
        <v>13</v>
      </c>
      <c r="Z16" s="29"/>
    </row>
    <row r="17" spans="1:26" s="19" customFormat="1" ht="15">
      <c r="A17" s="17" t="s">
        <v>179</v>
      </c>
      <c r="B17" s="9" t="s">
        <v>134</v>
      </c>
      <c r="C17" s="9" t="s">
        <v>9</v>
      </c>
      <c r="D17" s="13">
        <v>55</v>
      </c>
      <c r="E17" s="13">
        <v>16</v>
      </c>
      <c r="F17" s="13">
        <v>96</v>
      </c>
      <c r="G17" s="13">
        <v>12</v>
      </c>
      <c r="H17" s="13"/>
      <c r="I17" s="13"/>
      <c r="J17" s="13"/>
      <c r="K17" s="13"/>
      <c r="L17" s="13"/>
      <c r="M17" s="13"/>
      <c r="N17" s="13"/>
      <c r="O17" s="13"/>
      <c r="P17" s="13">
        <v>37</v>
      </c>
      <c r="Q17" s="13">
        <v>19</v>
      </c>
      <c r="R17" s="13"/>
      <c r="S17" s="13"/>
      <c r="T17" s="13"/>
      <c r="U17" s="13"/>
      <c r="V17" s="20">
        <f>E17+G17+I17+K17+M17+Q17+S17+U17+O17</f>
        <v>47</v>
      </c>
      <c r="W17" s="33">
        <v>14</v>
      </c>
      <c r="Z17" s="29"/>
    </row>
    <row r="18" spans="1:26" s="19" customFormat="1" ht="12.75">
      <c r="A18" s="17" t="s">
        <v>46</v>
      </c>
      <c r="B18" s="9" t="s">
        <v>47</v>
      </c>
      <c r="C18" s="27" t="s">
        <v>14</v>
      </c>
      <c r="D18" s="13"/>
      <c r="E18" s="13"/>
      <c r="F18" s="13" t="s">
        <v>170</v>
      </c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>
        <v>36</v>
      </c>
      <c r="Q18" s="13">
        <v>20</v>
      </c>
      <c r="R18" s="13">
        <v>65</v>
      </c>
      <c r="S18" s="13">
        <v>25</v>
      </c>
      <c r="T18" s="13"/>
      <c r="U18" s="13"/>
      <c r="V18" s="20">
        <f>E18+G18+I18+K18+M18+Q18+S18+U18+O18</f>
        <v>46</v>
      </c>
      <c r="W18" s="33">
        <v>15</v>
      </c>
      <c r="Z18"/>
    </row>
    <row r="19" spans="1:26" s="19" customFormat="1" ht="15">
      <c r="A19" s="17" t="s">
        <v>59</v>
      </c>
      <c r="B19" s="9" t="s">
        <v>60</v>
      </c>
      <c r="C19" s="9" t="s">
        <v>61</v>
      </c>
      <c r="D19" s="9"/>
      <c r="E19" s="9"/>
      <c r="F19" s="9">
        <v>88</v>
      </c>
      <c r="G19" s="9">
        <v>13</v>
      </c>
      <c r="H19" s="9"/>
      <c r="I19" s="9"/>
      <c r="J19" s="9"/>
      <c r="K19" s="9"/>
      <c r="L19" s="9"/>
      <c r="M19" s="9"/>
      <c r="N19" s="9">
        <v>86</v>
      </c>
      <c r="O19" s="9">
        <v>15</v>
      </c>
      <c r="P19" s="9"/>
      <c r="Q19" s="9"/>
      <c r="R19" s="9">
        <v>94</v>
      </c>
      <c r="S19" s="9">
        <v>16</v>
      </c>
      <c r="T19" s="9"/>
      <c r="U19" s="9"/>
      <c r="V19" s="20">
        <f>E19+G19+I19+K19+M19+Q19+S19+U19+O19</f>
        <v>44</v>
      </c>
      <c r="W19" s="33">
        <v>16</v>
      </c>
      <c r="Z19" s="29"/>
    </row>
    <row r="20" spans="1:26" s="19" customFormat="1" ht="15">
      <c r="A20" s="17" t="s">
        <v>147</v>
      </c>
      <c r="B20" s="9" t="s">
        <v>50</v>
      </c>
      <c r="C20" s="9" t="s">
        <v>9</v>
      </c>
      <c r="D20" s="13"/>
      <c r="E20" s="13"/>
      <c r="F20" s="13">
        <v>57</v>
      </c>
      <c r="G20" s="13">
        <v>22</v>
      </c>
      <c r="H20" s="9">
        <v>73</v>
      </c>
      <c r="I20" s="9">
        <v>17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20">
        <f>E20+G20+I20+K20+M20+Q20+S20+U20+O20</f>
        <v>39</v>
      </c>
      <c r="W20" s="33">
        <v>17</v>
      </c>
      <c r="Z20" s="29"/>
    </row>
    <row r="21" spans="1:26" s="19" customFormat="1" ht="15">
      <c r="A21" s="17" t="s">
        <v>46</v>
      </c>
      <c r="B21" s="9" t="s">
        <v>8</v>
      </c>
      <c r="C21" s="9" t="s">
        <v>9</v>
      </c>
      <c r="D21" s="13"/>
      <c r="E21" s="13"/>
      <c r="F21" s="13">
        <v>67</v>
      </c>
      <c r="G21" s="13">
        <v>18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80</v>
      </c>
      <c r="S21" s="13">
        <v>18</v>
      </c>
      <c r="T21" s="13"/>
      <c r="U21" s="13"/>
      <c r="V21" s="20">
        <f>E21+G21+I21+K21+M21+Q21+S21+U21+O21</f>
        <v>36</v>
      </c>
      <c r="W21" s="33">
        <v>18</v>
      </c>
      <c r="Z21" s="29"/>
    </row>
    <row r="22" spans="1:26" s="19" customFormat="1" ht="12.75">
      <c r="A22" s="26" t="s">
        <v>148</v>
      </c>
      <c r="B22" s="27" t="s">
        <v>149</v>
      </c>
      <c r="C22" s="27" t="s">
        <v>14</v>
      </c>
      <c r="D22" s="13"/>
      <c r="E22" s="13"/>
      <c r="F22" s="13"/>
      <c r="G22" s="13"/>
      <c r="H22" s="13"/>
      <c r="I22" s="13"/>
      <c r="J22" s="28" t="s">
        <v>202</v>
      </c>
      <c r="K22" s="13">
        <v>1</v>
      </c>
      <c r="L22" s="13"/>
      <c r="M22" s="13"/>
      <c r="N22" s="13"/>
      <c r="O22" s="13"/>
      <c r="P22" s="13">
        <v>46</v>
      </c>
      <c r="Q22" s="13">
        <v>15</v>
      </c>
      <c r="R22" s="13">
        <v>91</v>
      </c>
      <c r="S22" s="13">
        <v>17</v>
      </c>
      <c r="T22" s="13"/>
      <c r="U22" s="13"/>
      <c r="V22" s="20">
        <f>E22+G22+I22+K22+M22+Q22+S22+U22+O22</f>
        <v>33</v>
      </c>
      <c r="W22" s="33">
        <v>19</v>
      </c>
      <c r="Z22"/>
    </row>
    <row r="23" spans="1:26" s="19" customFormat="1" ht="12.75">
      <c r="A23" s="17" t="s">
        <v>42</v>
      </c>
      <c r="B23" s="9" t="s">
        <v>43</v>
      </c>
      <c r="C23" s="9" t="s">
        <v>14</v>
      </c>
      <c r="D23" s="13">
        <v>39</v>
      </c>
      <c r="E23" s="13">
        <v>25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20">
        <f>E23+G23+I23+K23+M23+Q23+S23+U23+O23</f>
        <v>25</v>
      </c>
      <c r="W23" s="33">
        <v>20</v>
      </c>
      <c r="Z23"/>
    </row>
    <row r="24" spans="1:26" s="19" customFormat="1" ht="15">
      <c r="A24" s="26" t="s">
        <v>132</v>
      </c>
      <c r="B24" s="27" t="s">
        <v>40</v>
      </c>
      <c r="C24" s="27" t="s">
        <v>19</v>
      </c>
      <c r="D24" s="13"/>
      <c r="E24" s="13"/>
      <c r="F24" s="13"/>
      <c r="G24" s="13"/>
      <c r="H24" s="13"/>
      <c r="I24" s="13"/>
      <c r="J24" s="13"/>
      <c r="K24" s="13"/>
      <c r="L24" s="13">
        <v>109</v>
      </c>
      <c r="M24" s="13">
        <v>25</v>
      </c>
      <c r="N24" s="13"/>
      <c r="O24" s="13"/>
      <c r="P24" s="13"/>
      <c r="Q24" s="13"/>
      <c r="R24" s="13"/>
      <c r="S24" s="13"/>
      <c r="T24" s="13"/>
      <c r="U24" s="13"/>
      <c r="V24" s="20">
        <f>E24+G24+I24+K24+M24+Q24+S24+U24+O24</f>
        <v>25</v>
      </c>
      <c r="W24" s="33">
        <v>21</v>
      </c>
      <c r="Z24" s="29"/>
    </row>
    <row r="25" spans="1:26" s="19" customFormat="1" ht="15">
      <c r="A25" s="26" t="s">
        <v>196</v>
      </c>
      <c r="B25" s="27" t="s">
        <v>197</v>
      </c>
      <c r="C25" s="9" t="s">
        <v>9</v>
      </c>
      <c r="D25" s="13"/>
      <c r="E25" s="13"/>
      <c r="F25" s="13"/>
      <c r="G25" s="13"/>
      <c r="H25" s="13"/>
      <c r="I25" s="13"/>
      <c r="J25" s="28">
        <v>61</v>
      </c>
      <c r="K25" s="13">
        <v>23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0">
        <f>E25+G25+I25+K25+M25+Q25+S25+U25+O25</f>
        <v>23</v>
      </c>
      <c r="W25" s="33">
        <v>22</v>
      </c>
      <c r="Z25" s="29"/>
    </row>
    <row r="26" spans="1:26" s="19" customFormat="1" ht="15">
      <c r="A26" s="26" t="s">
        <v>137</v>
      </c>
      <c r="B26" s="27" t="s">
        <v>126</v>
      </c>
      <c r="C26" s="27" t="s">
        <v>19</v>
      </c>
      <c r="D26" s="13"/>
      <c r="E26" s="13"/>
      <c r="F26" s="13"/>
      <c r="G26" s="13"/>
      <c r="H26" s="13"/>
      <c r="I26" s="13"/>
      <c r="J26" s="13"/>
      <c r="K26" s="13"/>
      <c r="L26" s="13">
        <v>123</v>
      </c>
      <c r="M26" s="13">
        <v>22</v>
      </c>
      <c r="N26" s="13"/>
      <c r="O26" s="13"/>
      <c r="P26" s="13"/>
      <c r="Q26" s="13"/>
      <c r="R26" s="13"/>
      <c r="S26" s="13"/>
      <c r="T26" s="13"/>
      <c r="U26" s="13"/>
      <c r="V26" s="20">
        <f>E26+G26+I26+K26+M26+Q26+S26+U26+O26</f>
        <v>22</v>
      </c>
      <c r="W26" s="33">
        <v>23</v>
      </c>
      <c r="Z26" s="29"/>
    </row>
    <row r="27" spans="1:26" s="19" customFormat="1" ht="15">
      <c r="A27" s="17" t="s">
        <v>123</v>
      </c>
      <c r="B27" s="9" t="s">
        <v>58</v>
      </c>
      <c r="C27" s="9" t="s">
        <v>19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>
        <v>69</v>
      </c>
      <c r="O27" s="13">
        <v>22</v>
      </c>
      <c r="P27" s="13"/>
      <c r="Q27" s="13"/>
      <c r="R27" s="13"/>
      <c r="S27" s="13"/>
      <c r="T27" s="13"/>
      <c r="U27" s="13"/>
      <c r="V27" s="20">
        <f>E27+G27+I27+K27+M27+Q27+S27+U27+O27</f>
        <v>22</v>
      </c>
      <c r="W27" s="33">
        <v>24</v>
      </c>
      <c r="Z27" s="29"/>
    </row>
    <row r="28" spans="1:26" s="19" customFormat="1" ht="15">
      <c r="A28" s="26" t="s">
        <v>277</v>
      </c>
      <c r="B28" s="27" t="s">
        <v>96</v>
      </c>
      <c r="C28" s="27" t="s">
        <v>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12</v>
      </c>
      <c r="U28" s="13">
        <v>21</v>
      </c>
      <c r="V28" s="20">
        <f>E28+G28+I28+K28+M28+Q28+S28+U28+O28</f>
        <v>21</v>
      </c>
      <c r="W28" s="33">
        <v>25</v>
      </c>
      <c r="Z28" s="29"/>
    </row>
    <row r="29" spans="1:26" s="19" customFormat="1" ht="15">
      <c r="A29" s="17" t="s">
        <v>110</v>
      </c>
      <c r="B29" s="9" t="s">
        <v>177</v>
      </c>
      <c r="C29" s="9" t="s">
        <v>17</v>
      </c>
      <c r="D29" s="13"/>
      <c r="E29" s="13"/>
      <c r="F29" s="13">
        <v>58</v>
      </c>
      <c r="G29" s="13">
        <v>21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20">
        <f>E29+G29+I29+K29+M29+Q29+S29+U29+O29</f>
        <v>21</v>
      </c>
      <c r="W29" s="33">
        <v>26</v>
      </c>
      <c r="Z29" s="29"/>
    </row>
    <row r="30" spans="1:26" s="19" customFormat="1" ht="15">
      <c r="A30" s="17" t="s">
        <v>161</v>
      </c>
      <c r="B30" s="9" t="s">
        <v>162</v>
      </c>
      <c r="C30" s="9" t="s">
        <v>9</v>
      </c>
      <c r="D30" s="13"/>
      <c r="E30" s="13"/>
      <c r="F30" s="13"/>
      <c r="G30" s="13"/>
      <c r="H30" s="13"/>
      <c r="I30" s="13"/>
      <c r="J30" s="13">
        <v>71</v>
      </c>
      <c r="K30" s="13">
        <v>20</v>
      </c>
      <c r="L30" s="28" t="s">
        <v>170</v>
      </c>
      <c r="M30" s="13">
        <v>1</v>
      </c>
      <c r="N30" s="13"/>
      <c r="O30" s="13"/>
      <c r="P30" s="13"/>
      <c r="Q30" s="13"/>
      <c r="R30" s="13"/>
      <c r="S30" s="13"/>
      <c r="T30" s="13"/>
      <c r="U30" s="13"/>
      <c r="V30" s="20">
        <f>E30+G30+I30+K30+M30+Q30+S30+U30+O30</f>
        <v>21</v>
      </c>
      <c r="W30" s="33">
        <v>27</v>
      </c>
      <c r="Z30" s="29"/>
    </row>
    <row r="31" spans="1:26" s="19" customFormat="1" ht="12.75">
      <c r="A31" s="26" t="s">
        <v>216</v>
      </c>
      <c r="B31" s="27" t="s">
        <v>217</v>
      </c>
      <c r="C31" s="27" t="s">
        <v>218</v>
      </c>
      <c r="D31" s="13"/>
      <c r="E31" s="13"/>
      <c r="F31" s="13"/>
      <c r="G31" s="13"/>
      <c r="H31" s="13"/>
      <c r="I31" s="13"/>
      <c r="J31" s="13"/>
      <c r="K31" s="13"/>
      <c r="L31" s="13">
        <v>124</v>
      </c>
      <c r="M31" s="13">
        <v>21</v>
      </c>
      <c r="N31" s="13"/>
      <c r="O31" s="13"/>
      <c r="P31" s="13"/>
      <c r="Q31" s="13"/>
      <c r="R31" s="13"/>
      <c r="S31" s="13"/>
      <c r="T31" s="13"/>
      <c r="U31" s="13"/>
      <c r="V31" s="20">
        <f>E31+G31+I31+K31+M31+Q31+S31+U31+O31</f>
        <v>21</v>
      </c>
      <c r="W31" s="33">
        <v>28</v>
      </c>
      <c r="Z31"/>
    </row>
    <row r="32" spans="1:26" s="19" customFormat="1" ht="15">
      <c r="A32" s="26" t="s">
        <v>178</v>
      </c>
      <c r="B32" s="9" t="s">
        <v>100</v>
      </c>
      <c r="C32" s="27" t="s">
        <v>9</v>
      </c>
      <c r="D32" s="13"/>
      <c r="E32" s="13"/>
      <c r="F32" s="13">
        <v>64</v>
      </c>
      <c r="G32" s="13">
        <v>20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20">
        <f>E32+G32+I32+K32+M32+Q32+S32+U32+O32</f>
        <v>20</v>
      </c>
      <c r="W32" s="33">
        <v>29</v>
      </c>
      <c r="Z32" s="29"/>
    </row>
    <row r="33" spans="1:26" s="19" customFormat="1" ht="12.75">
      <c r="A33" s="26" t="s">
        <v>135</v>
      </c>
      <c r="B33" s="27" t="s">
        <v>136</v>
      </c>
      <c r="C33" s="27" t="s">
        <v>19</v>
      </c>
      <c r="D33" s="13"/>
      <c r="E33" s="13"/>
      <c r="F33" s="13"/>
      <c r="G33" s="13"/>
      <c r="H33" s="13"/>
      <c r="I33" s="13"/>
      <c r="J33" s="28"/>
      <c r="K33" s="13"/>
      <c r="L33" s="13">
        <v>135</v>
      </c>
      <c r="M33" s="13">
        <v>20</v>
      </c>
      <c r="N33" s="13"/>
      <c r="O33" s="13"/>
      <c r="P33" s="13"/>
      <c r="Q33" s="13"/>
      <c r="R33" s="13"/>
      <c r="S33" s="13"/>
      <c r="T33" s="13"/>
      <c r="U33" s="13"/>
      <c r="V33" s="20">
        <f>E33+G33+I33+K33+M33+Q33+S33+U33+O33</f>
        <v>20</v>
      </c>
      <c r="W33" s="33">
        <v>30</v>
      </c>
      <c r="Z33"/>
    </row>
    <row r="34" spans="1:26" s="19" customFormat="1" ht="15">
      <c r="A34" s="26" t="s">
        <v>277</v>
      </c>
      <c r="B34" s="27" t="s">
        <v>23</v>
      </c>
      <c r="C34" s="27" t="s">
        <v>9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11</v>
      </c>
      <c r="U34" s="13">
        <v>19</v>
      </c>
      <c r="V34" s="20">
        <f>E34+G34+I34+K34+M34+Q34+S34+U34+O34</f>
        <v>19</v>
      </c>
      <c r="W34" s="33">
        <v>31</v>
      </c>
      <c r="Z34" s="29"/>
    </row>
    <row r="35" spans="1:26" s="19" customFormat="1" ht="12.75">
      <c r="A35" s="26" t="s">
        <v>219</v>
      </c>
      <c r="B35" s="27" t="s">
        <v>134</v>
      </c>
      <c r="C35" s="27" t="s">
        <v>26</v>
      </c>
      <c r="D35" s="9"/>
      <c r="E35" s="9"/>
      <c r="F35" s="9"/>
      <c r="G35" s="9"/>
      <c r="H35" s="9"/>
      <c r="I35" s="9"/>
      <c r="J35" s="9"/>
      <c r="K35" s="9"/>
      <c r="L35" s="9">
        <v>144</v>
      </c>
      <c r="M35" s="9">
        <v>19</v>
      </c>
      <c r="N35" s="9"/>
      <c r="O35" s="9"/>
      <c r="P35" s="9"/>
      <c r="Q35" s="9"/>
      <c r="R35" s="9"/>
      <c r="S35" s="9"/>
      <c r="T35" s="9"/>
      <c r="U35" s="9"/>
      <c r="V35" s="20">
        <f>E35+G35+I35+K35+M35+Q35+S35+U35+O35</f>
        <v>19</v>
      </c>
      <c r="W35" s="33">
        <v>32</v>
      </c>
      <c r="Z35"/>
    </row>
    <row r="36" spans="1:26" s="19" customFormat="1" ht="12.75">
      <c r="A36" s="26" t="s">
        <v>49</v>
      </c>
      <c r="B36" s="27" t="s">
        <v>50</v>
      </c>
      <c r="C36" s="27" t="s">
        <v>21</v>
      </c>
      <c r="D36" s="13"/>
      <c r="E36" s="13"/>
      <c r="F36" s="13"/>
      <c r="G36" s="13"/>
      <c r="H36" s="13"/>
      <c r="I36" s="13"/>
      <c r="J36" s="13">
        <v>82</v>
      </c>
      <c r="K36" s="13">
        <v>17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20">
        <f>E36+G36+I36+K36+M36+Q36+S36+U36+O36</f>
        <v>17</v>
      </c>
      <c r="W36" s="33">
        <v>33</v>
      </c>
      <c r="Z36"/>
    </row>
    <row r="37" spans="1:26" s="19" customFormat="1" ht="15">
      <c r="A37" s="17" t="s">
        <v>15</v>
      </c>
      <c r="B37" s="9" t="s">
        <v>16</v>
      </c>
      <c r="C37" s="9" t="s">
        <v>14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v>77</v>
      </c>
      <c r="O37" s="13">
        <v>17</v>
      </c>
      <c r="P37" s="13"/>
      <c r="Q37" s="13"/>
      <c r="R37" s="13"/>
      <c r="S37" s="13"/>
      <c r="T37" s="13"/>
      <c r="U37" s="13"/>
      <c r="V37" s="20">
        <f>E37+G37+I37+K37+M37+Q37+S37+U37+O37</f>
        <v>17</v>
      </c>
      <c r="W37" s="33">
        <v>34</v>
      </c>
      <c r="Z37" s="29"/>
    </row>
    <row r="38" spans="1:26" s="19" customFormat="1" ht="12.75">
      <c r="A38" s="17" t="s">
        <v>31</v>
      </c>
      <c r="B38" s="9" t="s">
        <v>32</v>
      </c>
      <c r="C38" s="9" t="s">
        <v>21</v>
      </c>
      <c r="D38" s="9"/>
      <c r="E38" s="9"/>
      <c r="F38" s="9">
        <v>77</v>
      </c>
      <c r="G38" s="9">
        <v>16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20">
        <f>E38+G38+I38+K38+M38+Q38+S38+U38+O38</f>
        <v>16</v>
      </c>
      <c r="W38" s="33">
        <v>35</v>
      </c>
      <c r="Z38"/>
    </row>
    <row r="39" spans="1:26" s="19" customFormat="1" ht="12.75">
      <c r="A39" s="17" t="s">
        <v>44</v>
      </c>
      <c r="B39" s="9" t="s">
        <v>43</v>
      </c>
      <c r="C39" s="27" t="s">
        <v>7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v>84</v>
      </c>
      <c r="O39" s="13">
        <v>16</v>
      </c>
      <c r="P39" s="13"/>
      <c r="Q39" s="13"/>
      <c r="R39" s="13"/>
      <c r="S39" s="13"/>
      <c r="T39" s="13"/>
      <c r="U39" s="13"/>
      <c r="V39" s="20">
        <f>E39+G39+I39+K39+M39+Q39+S39+U39+O39</f>
        <v>16</v>
      </c>
      <c r="W39" s="33">
        <v>36</v>
      </c>
      <c r="Z39"/>
    </row>
    <row r="40" spans="1:26" s="19" customFormat="1" ht="15">
      <c r="A40" s="26" t="s">
        <v>278</v>
      </c>
      <c r="B40" s="27" t="s">
        <v>279</v>
      </c>
      <c r="C40" s="27" t="s">
        <v>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>
        <v>9</v>
      </c>
      <c r="U40" s="13">
        <v>15</v>
      </c>
      <c r="V40" s="20">
        <f>E40+G40+I40+K40+M40+Q40+S40+U40+O40</f>
        <v>15</v>
      </c>
      <c r="W40" s="33">
        <v>37</v>
      </c>
      <c r="Z40" s="30"/>
    </row>
    <row r="41" spans="1:26" s="19" customFormat="1" ht="12.75">
      <c r="A41" s="26" t="s">
        <v>243</v>
      </c>
      <c r="B41" s="27" t="s">
        <v>280</v>
      </c>
      <c r="C41" s="27" t="s">
        <v>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>
        <v>9</v>
      </c>
      <c r="U41" s="13">
        <v>15</v>
      </c>
      <c r="V41" s="20">
        <f>E41+G41+I41+K41+M41+Q41+S41+U41+O41</f>
        <v>15</v>
      </c>
      <c r="W41" s="33">
        <v>38</v>
      </c>
      <c r="Z41"/>
    </row>
    <row r="42" spans="1:26" s="19" customFormat="1" ht="15">
      <c r="A42" s="26" t="s">
        <v>281</v>
      </c>
      <c r="B42" s="27" t="s">
        <v>282</v>
      </c>
      <c r="C42" s="27" t="s">
        <v>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v>9</v>
      </c>
      <c r="U42" s="13">
        <v>15</v>
      </c>
      <c r="V42" s="20">
        <f>E42+G42+I42+K42+M42+Q42+S42+U42+O42</f>
        <v>15</v>
      </c>
      <c r="W42" s="33">
        <v>39</v>
      </c>
      <c r="Z42" s="30"/>
    </row>
    <row r="43" spans="1:26" s="19" customFormat="1" ht="15">
      <c r="A43" s="26" t="s">
        <v>198</v>
      </c>
      <c r="B43" s="27" t="s">
        <v>199</v>
      </c>
      <c r="C43" s="9" t="s">
        <v>9</v>
      </c>
      <c r="D43" s="13"/>
      <c r="E43" s="13"/>
      <c r="F43" s="13"/>
      <c r="G43" s="13"/>
      <c r="H43" s="13"/>
      <c r="I43" s="13"/>
      <c r="J43" s="13">
        <v>112</v>
      </c>
      <c r="K43" s="13">
        <v>15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20">
        <f>E43+G43+I43+K43+M43+Q43+S43+U43+O43</f>
        <v>15</v>
      </c>
      <c r="W43" s="33">
        <v>40</v>
      </c>
      <c r="Z43" s="30"/>
    </row>
    <row r="44" spans="1:26" s="19" customFormat="1" ht="12.75">
      <c r="A44" s="26" t="s">
        <v>200</v>
      </c>
      <c r="B44" s="27" t="s">
        <v>100</v>
      </c>
      <c r="C44" s="27" t="s">
        <v>9</v>
      </c>
      <c r="D44" s="13"/>
      <c r="E44" s="13"/>
      <c r="F44" s="13"/>
      <c r="G44" s="13"/>
      <c r="H44" s="13"/>
      <c r="I44" s="13"/>
      <c r="J44" s="28">
        <v>112</v>
      </c>
      <c r="K44" s="13">
        <v>15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20">
        <f>E44+G44+I44+K44+M44+Q44+S44+U44+O44</f>
        <v>15</v>
      </c>
      <c r="W44" s="33">
        <v>41</v>
      </c>
      <c r="Z44"/>
    </row>
    <row r="45" spans="1:26" s="19" customFormat="1" ht="15">
      <c r="A45" s="26" t="s">
        <v>201</v>
      </c>
      <c r="B45" s="27" t="s">
        <v>20</v>
      </c>
      <c r="C45" s="9" t="s">
        <v>9</v>
      </c>
      <c r="D45" s="13"/>
      <c r="E45" s="13"/>
      <c r="F45" s="13"/>
      <c r="G45" s="13"/>
      <c r="H45" s="13"/>
      <c r="I45" s="13"/>
      <c r="J45" s="13">
        <v>112</v>
      </c>
      <c r="K45" s="13">
        <v>15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20">
        <f>E45+G45+I45+K45+M45+Q45+S45+U45+O45</f>
        <v>15</v>
      </c>
      <c r="W45" s="33">
        <v>42</v>
      </c>
      <c r="Z45" s="29"/>
    </row>
    <row r="46" spans="1:26" s="19" customFormat="1" ht="12.75">
      <c r="A46" s="26" t="s">
        <v>179</v>
      </c>
      <c r="B46" s="27" t="s">
        <v>134</v>
      </c>
      <c r="C46" s="9" t="s">
        <v>9</v>
      </c>
      <c r="D46" s="13"/>
      <c r="E46" s="13"/>
      <c r="F46" s="13"/>
      <c r="G46" s="13"/>
      <c r="H46" s="13"/>
      <c r="I46" s="13"/>
      <c r="J46" s="13"/>
      <c r="K46" s="13"/>
      <c r="L46" s="28"/>
      <c r="M46" s="13"/>
      <c r="N46" s="13"/>
      <c r="O46" s="13"/>
      <c r="P46" s="13"/>
      <c r="Q46" s="13"/>
      <c r="R46" s="13">
        <v>103</v>
      </c>
      <c r="S46" s="13">
        <v>15</v>
      </c>
      <c r="T46" s="13"/>
      <c r="U46" s="13"/>
      <c r="V46" s="20">
        <f>E46+G46+I46+K46+M46+Q46+S46+U46+O46</f>
        <v>15</v>
      </c>
      <c r="W46" s="33">
        <v>43</v>
      </c>
      <c r="Z46"/>
    </row>
    <row r="47" spans="1:26" s="19" customFormat="1" ht="12.75">
      <c r="A47" s="17" t="s">
        <v>192</v>
      </c>
      <c r="B47" s="9" t="s">
        <v>48</v>
      </c>
      <c r="C47" s="9" t="s">
        <v>9</v>
      </c>
      <c r="D47" s="13"/>
      <c r="E47" s="13"/>
      <c r="F47" s="13"/>
      <c r="G47" s="13"/>
      <c r="H47" s="13">
        <v>74</v>
      </c>
      <c r="I47" s="13">
        <v>14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20">
        <f>E47+G47+I47+K47+M47+Q47+S47+U47+O47</f>
        <v>14</v>
      </c>
      <c r="W47" s="33">
        <v>44</v>
      </c>
      <c r="Z47"/>
    </row>
    <row r="48" spans="1:26" s="19" customFormat="1" ht="15">
      <c r="A48" s="17" t="s">
        <v>192</v>
      </c>
      <c r="B48" s="9" t="s">
        <v>193</v>
      </c>
      <c r="C48" s="9" t="s">
        <v>9</v>
      </c>
      <c r="D48" s="13"/>
      <c r="E48" s="13"/>
      <c r="F48" s="13"/>
      <c r="G48" s="13"/>
      <c r="H48" s="13">
        <v>74</v>
      </c>
      <c r="I48" s="13">
        <v>14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20">
        <f>E48+G48+I48+K48+M48+Q48+S48+U48+O48</f>
        <v>14</v>
      </c>
      <c r="W48" s="33">
        <v>45</v>
      </c>
      <c r="Z48" s="29"/>
    </row>
    <row r="49" spans="1:26" s="19" customFormat="1" ht="12.75">
      <c r="A49" s="17" t="s">
        <v>35</v>
      </c>
      <c r="B49" s="9" t="s">
        <v>36</v>
      </c>
      <c r="C49" s="9" t="s">
        <v>45</v>
      </c>
      <c r="D49" s="13"/>
      <c r="E49" s="13"/>
      <c r="F49" s="13"/>
      <c r="G49" s="13"/>
      <c r="H49" s="13">
        <v>74</v>
      </c>
      <c r="I49" s="13">
        <v>14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20">
        <f>E49+G49+I49+K49+M49+Q49+S49+U49+O49</f>
        <v>14</v>
      </c>
      <c r="W49" s="33">
        <v>46</v>
      </c>
      <c r="Z49"/>
    </row>
    <row r="50" spans="1:26" s="19" customFormat="1" ht="12.75">
      <c r="A50" s="26" t="s">
        <v>227</v>
      </c>
      <c r="B50" s="27" t="s">
        <v>228</v>
      </c>
      <c r="C50" s="27" t="s">
        <v>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>
        <v>170</v>
      </c>
      <c r="O50" s="13">
        <v>14</v>
      </c>
      <c r="P50" s="13"/>
      <c r="Q50" s="13"/>
      <c r="R50" s="13"/>
      <c r="S50" s="13"/>
      <c r="T50" s="13"/>
      <c r="U50" s="13"/>
      <c r="V50" s="20">
        <f>E50+G50+I50+K50+M50+Q50+S50+U50+O50</f>
        <v>14</v>
      </c>
      <c r="W50" s="33">
        <v>47</v>
      </c>
      <c r="Z50"/>
    </row>
    <row r="51" spans="1:26" s="19" customFormat="1" ht="15">
      <c r="A51" s="26" t="s">
        <v>129</v>
      </c>
      <c r="B51" s="27" t="s">
        <v>130</v>
      </c>
      <c r="C51" s="27" t="s">
        <v>9</v>
      </c>
      <c r="D51" s="13"/>
      <c r="E51" s="13"/>
      <c r="F51" s="13"/>
      <c r="G51" s="13"/>
      <c r="H51" s="13"/>
      <c r="I51" s="13"/>
      <c r="J51" s="28"/>
      <c r="K51" s="13"/>
      <c r="L51" s="13"/>
      <c r="M51" s="13"/>
      <c r="N51" s="13"/>
      <c r="O51" s="13"/>
      <c r="P51" s="13">
        <v>49</v>
      </c>
      <c r="Q51" s="13">
        <v>14</v>
      </c>
      <c r="R51" s="13"/>
      <c r="S51" s="13"/>
      <c r="T51" s="13"/>
      <c r="U51" s="13"/>
      <c r="V51" s="20">
        <f>E51+G51+I51+K51+M51+Q51+S51+U51+O51</f>
        <v>14</v>
      </c>
      <c r="W51" s="33">
        <v>48</v>
      </c>
      <c r="Z51" s="29"/>
    </row>
    <row r="52" spans="1:26" s="19" customFormat="1" ht="15">
      <c r="A52" s="22" t="s">
        <v>243</v>
      </c>
      <c r="B52" s="23" t="s">
        <v>244</v>
      </c>
      <c r="C52" s="23" t="s">
        <v>9</v>
      </c>
      <c r="D52" s="13"/>
      <c r="E52" s="13"/>
      <c r="F52" s="13"/>
      <c r="G52" s="13"/>
      <c r="H52" s="13"/>
      <c r="I52" s="13"/>
      <c r="J52" s="13"/>
      <c r="K52" s="13"/>
      <c r="L52" s="28"/>
      <c r="M52" s="13"/>
      <c r="N52" s="13"/>
      <c r="O52" s="13"/>
      <c r="P52" s="13">
        <v>53</v>
      </c>
      <c r="Q52" s="13">
        <v>13</v>
      </c>
      <c r="R52" s="13"/>
      <c r="S52" s="13"/>
      <c r="T52" s="13"/>
      <c r="U52" s="13"/>
      <c r="V52" s="20">
        <f>E52+G52+I52+K52+M52+Q52+S52+U52+O52</f>
        <v>13</v>
      </c>
      <c r="W52" s="33">
        <v>49</v>
      </c>
      <c r="Z52" s="29"/>
    </row>
    <row r="53" spans="1:26" s="19" customFormat="1" ht="12.75">
      <c r="A53" s="26" t="s">
        <v>168</v>
      </c>
      <c r="B53" s="27" t="s">
        <v>169</v>
      </c>
      <c r="C53" s="27" t="s">
        <v>9</v>
      </c>
      <c r="D53" s="13">
        <v>63</v>
      </c>
      <c r="E53" s="13">
        <v>12</v>
      </c>
      <c r="F53" s="13"/>
      <c r="G53" s="13"/>
      <c r="H53" s="13"/>
      <c r="I53" s="13"/>
      <c r="J53" s="28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20">
        <f>E53+G53+I53+K53+M53+Q53+S53+U53+O53</f>
        <v>12</v>
      </c>
      <c r="W53" s="33">
        <v>50</v>
      </c>
      <c r="Z53"/>
    </row>
    <row r="54" spans="1:26" s="19" customFormat="1" ht="12.75">
      <c r="A54" s="22" t="s">
        <v>247</v>
      </c>
      <c r="B54" s="23" t="s">
        <v>54</v>
      </c>
      <c r="C54" s="23" t="s">
        <v>37</v>
      </c>
      <c r="D54" s="13"/>
      <c r="E54" s="13"/>
      <c r="F54" s="13"/>
      <c r="G54" s="13"/>
      <c r="H54" s="13"/>
      <c r="I54" s="13"/>
      <c r="J54" s="13"/>
      <c r="K54" s="13"/>
      <c r="L54" s="28"/>
      <c r="M54" s="13"/>
      <c r="N54" s="13"/>
      <c r="O54" s="13"/>
      <c r="P54" s="13">
        <v>70</v>
      </c>
      <c r="Q54" s="13">
        <v>12</v>
      </c>
      <c r="R54" s="13"/>
      <c r="S54" s="13"/>
      <c r="T54" s="13"/>
      <c r="U54" s="13"/>
      <c r="V54" s="20">
        <f>E54+G54+I54+K54+M54+Q54+S54+U54+O54</f>
        <v>12</v>
      </c>
      <c r="W54" s="33">
        <v>51</v>
      </c>
      <c r="Z54"/>
    </row>
    <row r="55" spans="1:26" s="19" customFormat="1" ht="15">
      <c r="A55" s="26" t="s">
        <v>128</v>
      </c>
      <c r="B55" s="9" t="s">
        <v>8</v>
      </c>
      <c r="C55" s="27" t="s">
        <v>45</v>
      </c>
      <c r="D55" s="13"/>
      <c r="E55" s="13"/>
      <c r="F55" s="13"/>
      <c r="G55" s="13"/>
      <c r="H55" s="13">
        <v>56</v>
      </c>
      <c r="I55" s="13">
        <v>11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20">
        <f>E55+G55+I55+K55+M55+Q55+S55+U55+O55</f>
        <v>11</v>
      </c>
      <c r="W55" s="33">
        <v>52</v>
      </c>
      <c r="Z55" s="29"/>
    </row>
    <row r="56" spans="1:26" s="19" customFormat="1" ht="12.75">
      <c r="A56" s="26" t="s">
        <v>203</v>
      </c>
      <c r="B56" s="27" t="s">
        <v>163</v>
      </c>
      <c r="C56" s="9" t="s">
        <v>9</v>
      </c>
      <c r="D56" s="13"/>
      <c r="E56" s="13"/>
      <c r="F56" s="13"/>
      <c r="G56" s="13"/>
      <c r="H56" s="13"/>
      <c r="I56" s="13"/>
      <c r="J56" s="28" t="s">
        <v>202</v>
      </c>
      <c r="K56" s="13">
        <v>1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20">
        <f>E56+G56+I56+K56+M56+Q56+S56+U56+O56</f>
        <v>1</v>
      </c>
      <c r="W56" s="33">
        <v>53</v>
      </c>
      <c r="Z56"/>
    </row>
    <row r="57" spans="1:26" s="19" customFormat="1" ht="12.75">
      <c r="A57" s="17" t="s">
        <v>24</v>
      </c>
      <c r="B57" s="9" t="s">
        <v>25</v>
      </c>
      <c r="C57" s="9" t="s">
        <v>26</v>
      </c>
      <c r="D57" s="13"/>
      <c r="E57" s="13"/>
      <c r="F57" s="13"/>
      <c r="G57" s="13"/>
      <c r="H57" s="13"/>
      <c r="I57" s="13"/>
      <c r="J57" s="13"/>
      <c r="K57" s="13"/>
      <c r="L57" s="28" t="s">
        <v>170</v>
      </c>
      <c r="M57" s="13">
        <v>1</v>
      </c>
      <c r="N57" s="13"/>
      <c r="O57" s="13"/>
      <c r="P57" s="13"/>
      <c r="Q57" s="13"/>
      <c r="R57" s="13"/>
      <c r="S57" s="13"/>
      <c r="T57" s="13"/>
      <c r="U57" s="13"/>
      <c r="V57" s="20">
        <f>E57+G57+I57+K57+M57+Q57+S57+U57+O57</f>
        <v>1</v>
      </c>
      <c r="W57" s="33">
        <v>54</v>
      </c>
      <c r="Z57"/>
    </row>
    <row r="58" spans="1:26" s="19" customFormat="1" ht="12.75">
      <c r="A58" s="26" t="s">
        <v>220</v>
      </c>
      <c r="B58" s="27" t="s">
        <v>163</v>
      </c>
      <c r="C58" s="9" t="s">
        <v>9</v>
      </c>
      <c r="D58" s="9"/>
      <c r="E58" s="9"/>
      <c r="F58" s="9"/>
      <c r="G58" s="9"/>
      <c r="H58" s="9"/>
      <c r="I58" s="9"/>
      <c r="J58" s="9"/>
      <c r="K58" s="9"/>
      <c r="L58" s="27" t="s">
        <v>170</v>
      </c>
      <c r="M58" s="9">
        <v>1</v>
      </c>
      <c r="N58" s="9"/>
      <c r="O58" s="9"/>
      <c r="P58" s="9"/>
      <c r="Q58" s="9"/>
      <c r="R58" s="9"/>
      <c r="S58" s="9"/>
      <c r="T58" s="9"/>
      <c r="U58" s="9"/>
      <c r="V58" s="20">
        <f>E58+G58+I58+K58+M58+Q58+S58+U58+O58</f>
        <v>1</v>
      </c>
      <c r="W58" s="33">
        <v>55</v>
      </c>
      <c r="Z58"/>
    </row>
    <row r="59" spans="1:26" s="19" customFormat="1" ht="15">
      <c r="A59" s="26" t="s">
        <v>221</v>
      </c>
      <c r="B59" s="27" t="s">
        <v>222</v>
      </c>
      <c r="C59" s="9" t="s">
        <v>9</v>
      </c>
      <c r="D59" s="13"/>
      <c r="E59" s="13"/>
      <c r="F59" s="13"/>
      <c r="G59" s="13"/>
      <c r="H59" s="13"/>
      <c r="I59" s="13"/>
      <c r="J59" s="13"/>
      <c r="K59" s="13"/>
      <c r="L59" s="28" t="s">
        <v>170</v>
      </c>
      <c r="M59" s="13">
        <v>1</v>
      </c>
      <c r="N59" s="13"/>
      <c r="O59" s="13"/>
      <c r="P59" s="13"/>
      <c r="Q59" s="13"/>
      <c r="R59" s="13"/>
      <c r="S59" s="13"/>
      <c r="T59" s="13"/>
      <c r="U59" s="13"/>
      <c r="V59" s="20">
        <f>E59+G59+I59+K59+M59+Q59+S59+U59+O59</f>
        <v>1</v>
      </c>
      <c r="W59" s="33">
        <v>56</v>
      </c>
      <c r="Z59" s="30"/>
    </row>
    <row r="60" spans="1:26" s="19" customFormat="1" ht="15">
      <c r="A60" s="26" t="s">
        <v>5</v>
      </c>
      <c r="B60" s="27" t="s">
        <v>96</v>
      </c>
      <c r="C60" s="9" t="s">
        <v>7</v>
      </c>
      <c r="D60" s="13"/>
      <c r="E60" s="13"/>
      <c r="F60" s="13"/>
      <c r="G60" s="13"/>
      <c r="H60" s="13"/>
      <c r="I60" s="13"/>
      <c r="J60" s="13"/>
      <c r="K60" s="13"/>
      <c r="L60" s="28" t="s">
        <v>170</v>
      </c>
      <c r="M60" s="13">
        <v>1</v>
      </c>
      <c r="N60" s="13"/>
      <c r="O60" s="13"/>
      <c r="P60" s="13"/>
      <c r="Q60" s="13"/>
      <c r="R60" s="13"/>
      <c r="S60" s="13"/>
      <c r="T60" s="13"/>
      <c r="U60" s="13"/>
      <c r="V60" s="20">
        <f>E60+G60+I60+K60+M60+Q60+S60+U60+O60</f>
        <v>1</v>
      </c>
      <c r="W60" s="33">
        <v>57</v>
      </c>
      <c r="Z60" s="30"/>
    </row>
    <row r="61" spans="1:23" ht="78" customHeight="1">
      <c r="A61" s="18" t="s">
        <v>0</v>
      </c>
      <c r="B61" s="5" t="s">
        <v>1</v>
      </c>
      <c r="C61" s="5" t="s">
        <v>2</v>
      </c>
      <c r="D61" s="10" t="s">
        <v>165</v>
      </c>
      <c r="E61" s="10" t="s">
        <v>166</v>
      </c>
      <c r="F61" s="10" t="s">
        <v>175</v>
      </c>
      <c r="G61" s="10" t="s">
        <v>176</v>
      </c>
      <c r="H61" s="10" t="s">
        <v>183</v>
      </c>
      <c r="I61" s="10" t="s">
        <v>184</v>
      </c>
      <c r="J61" s="10" t="s">
        <v>195</v>
      </c>
      <c r="K61" s="10" t="s">
        <v>194</v>
      </c>
      <c r="L61" s="10" t="s">
        <v>214</v>
      </c>
      <c r="M61" s="10" t="s">
        <v>215</v>
      </c>
      <c r="N61" s="10" t="s">
        <v>225</v>
      </c>
      <c r="O61" s="10" t="s">
        <v>226</v>
      </c>
      <c r="P61" s="34" t="s">
        <v>241</v>
      </c>
      <c r="Q61" s="34" t="s">
        <v>242</v>
      </c>
      <c r="R61" s="10" t="s">
        <v>268</v>
      </c>
      <c r="S61" s="10"/>
      <c r="T61" s="10" t="s">
        <v>275</v>
      </c>
      <c r="U61" s="10" t="s">
        <v>276</v>
      </c>
      <c r="V61" s="2" t="s">
        <v>3</v>
      </c>
      <c r="W61" s="2" t="s">
        <v>172</v>
      </c>
    </row>
    <row r="62" spans="1:23" ht="33.75" customHeight="1">
      <c r="A62" s="6" t="s">
        <v>62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20"/>
      <c r="W62" s="20"/>
    </row>
    <row r="63" spans="1:23" s="19" customFormat="1" ht="12.75">
      <c r="A63" s="26" t="s">
        <v>76</v>
      </c>
      <c r="B63" s="27" t="s">
        <v>77</v>
      </c>
      <c r="C63" s="27" t="s">
        <v>7</v>
      </c>
      <c r="D63" s="9">
        <v>60</v>
      </c>
      <c r="E63" s="9">
        <v>23</v>
      </c>
      <c r="F63" s="9">
        <v>101</v>
      </c>
      <c r="G63" s="9">
        <v>22</v>
      </c>
      <c r="H63" s="13">
        <v>64</v>
      </c>
      <c r="I63" s="13">
        <v>23</v>
      </c>
      <c r="J63" s="9"/>
      <c r="K63" s="9"/>
      <c r="L63" s="27" t="s">
        <v>206</v>
      </c>
      <c r="M63" s="9">
        <v>25</v>
      </c>
      <c r="N63" s="9"/>
      <c r="O63" s="9"/>
      <c r="P63" s="9">
        <v>62</v>
      </c>
      <c r="Q63" s="9">
        <v>21</v>
      </c>
      <c r="R63" s="9"/>
      <c r="S63" s="9"/>
      <c r="T63" s="9"/>
      <c r="U63" s="9"/>
      <c r="V63" s="20">
        <f>E63+G63+I63+K63+M63+Q63+S63+U63+O63</f>
        <v>114</v>
      </c>
      <c r="W63" s="20">
        <v>1</v>
      </c>
    </row>
    <row r="64" spans="1:23" s="19" customFormat="1" ht="12.75">
      <c r="A64" s="17" t="s">
        <v>63</v>
      </c>
      <c r="B64" s="9" t="s">
        <v>64</v>
      </c>
      <c r="C64" s="9" t="s">
        <v>14</v>
      </c>
      <c r="D64" s="9"/>
      <c r="E64" s="9"/>
      <c r="F64" s="9">
        <v>100</v>
      </c>
      <c r="G64" s="9">
        <v>23</v>
      </c>
      <c r="H64" s="9"/>
      <c r="I64" s="9"/>
      <c r="J64" s="9"/>
      <c r="K64" s="9"/>
      <c r="L64" s="9"/>
      <c r="M64" s="9"/>
      <c r="N64" s="9">
        <v>91</v>
      </c>
      <c r="O64" s="9">
        <v>25</v>
      </c>
      <c r="P64" s="9">
        <v>42</v>
      </c>
      <c r="Q64" s="9">
        <v>25</v>
      </c>
      <c r="R64" s="9"/>
      <c r="S64" s="9"/>
      <c r="T64" s="9"/>
      <c r="U64" s="9"/>
      <c r="V64" s="20">
        <f>E64+G64+I64+K64+M64+Q64+S64+U64+O64</f>
        <v>73</v>
      </c>
      <c r="W64" s="20">
        <v>2</v>
      </c>
    </row>
    <row r="65" spans="1:23" s="19" customFormat="1" ht="12.75">
      <c r="A65" s="26" t="s">
        <v>141</v>
      </c>
      <c r="B65" s="27" t="s">
        <v>142</v>
      </c>
      <c r="C65" s="27" t="s">
        <v>9</v>
      </c>
      <c r="D65" s="9">
        <v>56</v>
      </c>
      <c r="E65" s="9">
        <v>25</v>
      </c>
      <c r="F65" s="9">
        <v>79</v>
      </c>
      <c r="G65" s="9">
        <v>25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20">
        <f>E65+G65+I65+K65+M65+Q65+S65+U65+O65</f>
        <v>50</v>
      </c>
      <c r="W65" s="20">
        <v>3</v>
      </c>
    </row>
    <row r="66" spans="1:23" s="19" customFormat="1" ht="12.75">
      <c r="A66" s="26" t="s">
        <v>67</v>
      </c>
      <c r="B66" s="27" t="s">
        <v>68</v>
      </c>
      <c r="C66" s="27" t="s">
        <v>9</v>
      </c>
      <c r="D66" s="9">
        <v>63</v>
      </c>
      <c r="E66" s="9">
        <v>22</v>
      </c>
      <c r="F66" s="9"/>
      <c r="G66" s="9"/>
      <c r="H66" s="9">
        <v>76</v>
      </c>
      <c r="I66" s="9">
        <v>25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20">
        <f>E66+G66+I66+K66+M66+Q66+S66+U66+O66</f>
        <v>47</v>
      </c>
      <c r="W66" s="20">
        <v>4</v>
      </c>
    </row>
    <row r="67" spans="1:23" s="19" customFormat="1" ht="12.75">
      <c r="A67" s="26" t="s">
        <v>266</v>
      </c>
      <c r="B67" s="27" t="s">
        <v>267</v>
      </c>
      <c r="C67" s="27" t="s">
        <v>9</v>
      </c>
      <c r="D67" s="28"/>
      <c r="E67" s="13"/>
      <c r="F67" s="13"/>
      <c r="G67" s="13"/>
      <c r="H67" s="13"/>
      <c r="I67" s="13"/>
      <c r="J67" s="28"/>
      <c r="K67" s="13"/>
      <c r="L67" s="13"/>
      <c r="M67" s="13"/>
      <c r="N67" s="13"/>
      <c r="O67" s="13"/>
      <c r="P67" s="13">
        <v>53</v>
      </c>
      <c r="Q67" s="13">
        <v>22</v>
      </c>
      <c r="R67" s="13"/>
      <c r="S67" s="13"/>
      <c r="T67" s="13">
        <v>9</v>
      </c>
      <c r="U67" s="13">
        <v>25</v>
      </c>
      <c r="V67" s="20">
        <f>E67+G67+I67+K67+M67+Q67+S67+U67+O67</f>
        <v>47</v>
      </c>
      <c r="W67" s="20">
        <v>5</v>
      </c>
    </row>
    <row r="68" spans="1:23" s="19" customFormat="1" ht="12.75">
      <c r="A68" s="26" t="s">
        <v>205</v>
      </c>
      <c r="B68" s="27" t="s">
        <v>152</v>
      </c>
      <c r="C68" s="27" t="s">
        <v>9</v>
      </c>
      <c r="D68" s="9"/>
      <c r="E68" s="9"/>
      <c r="F68" s="9"/>
      <c r="G68" s="9"/>
      <c r="H68" s="9"/>
      <c r="I68" s="9"/>
      <c r="J68" s="9">
        <v>135</v>
      </c>
      <c r="K68" s="9">
        <v>25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20">
        <f>E68+G68+I68+K68+M68+Q68+S68+U68+O68</f>
        <v>25</v>
      </c>
      <c r="W68" s="20">
        <v>6</v>
      </c>
    </row>
    <row r="69" spans="1:23" s="19" customFormat="1" ht="12.75">
      <c r="A69" s="26" t="s">
        <v>84</v>
      </c>
      <c r="B69" s="27" t="s">
        <v>204</v>
      </c>
      <c r="C69" s="27" t="s">
        <v>9</v>
      </c>
      <c r="D69" s="9"/>
      <c r="E69" s="9"/>
      <c r="F69" s="9"/>
      <c r="G69" s="9"/>
      <c r="H69" s="9"/>
      <c r="I69" s="9"/>
      <c r="J69" s="9">
        <v>135</v>
      </c>
      <c r="K69" s="9">
        <v>25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20">
        <f>E69+G69+I69+K69+M69+Q69+S69+U69+O69</f>
        <v>25</v>
      </c>
      <c r="W69" s="20">
        <v>7</v>
      </c>
    </row>
    <row r="70" spans="1:23" s="19" customFormat="1" ht="12.75">
      <c r="A70" s="22" t="s">
        <v>245</v>
      </c>
      <c r="B70" s="23" t="s">
        <v>64</v>
      </c>
      <c r="C70" s="23" t="s">
        <v>246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49</v>
      </c>
      <c r="Q70" s="9">
        <v>23</v>
      </c>
      <c r="R70" s="9"/>
      <c r="S70" s="9"/>
      <c r="T70" s="9"/>
      <c r="U70" s="9"/>
      <c r="V70" s="20">
        <f>E70+G70+I70+K70+M70+Q70+S70+U70+O70</f>
        <v>23</v>
      </c>
      <c r="W70" s="20">
        <v>8</v>
      </c>
    </row>
    <row r="71" spans="1:23" s="19" customFormat="1" ht="12.75">
      <c r="A71" s="26" t="s">
        <v>262</v>
      </c>
      <c r="B71" s="27" t="s">
        <v>263</v>
      </c>
      <c r="C71" s="27" t="s">
        <v>21</v>
      </c>
      <c r="D71" s="28"/>
      <c r="E71" s="13"/>
      <c r="F71" s="13"/>
      <c r="G71" s="13"/>
      <c r="H71" s="13"/>
      <c r="I71" s="13"/>
      <c r="J71" s="28"/>
      <c r="K71" s="13"/>
      <c r="L71" s="13"/>
      <c r="M71" s="13"/>
      <c r="N71" s="13"/>
      <c r="O71" s="13"/>
      <c r="P71" s="13">
        <v>64</v>
      </c>
      <c r="Q71" s="13">
        <v>20</v>
      </c>
      <c r="R71" s="13"/>
      <c r="S71" s="13"/>
      <c r="T71" s="13"/>
      <c r="U71" s="13"/>
      <c r="V71" s="20">
        <f>E71+G71+I71+K71+M71+Q71+S71+U71+O71</f>
        <v>20</v>
      </c>
      <c r="W71" s="20">
        <v>9</v>
      </c>
    </row>
    <row r="72" spans="1:23" s="19" customFormat="1" ht="12.75">
      <c r="A72" s="26" t="s">
        <v>80</v>
      </c>
      <c r="B72" s="27" t="s">
        <v>229</v>
      </c>
      <c r="C72" s="27" t="s">
        <v>21</v>
      </c>
      <c r="D72" s="28"/>
      <c r="E72" s="13"/>
      <c r="F72" s="13"/>
      <c r="G72" s="13"/>
      <c r="H72" s="13"/>
      <c r="I72" s="13"/>
      <c r="J72" s="28"/>
      <c r="K72" s="13"/>
      <c r="L72" s="13"/>
      <c r="M72" s="13"/>
      <c r="N72" s="13"/>
      <c r="O72" s="13"/>
      <c r="P72" s="13">
        <v>69</v>
      </c>
      <c r="Q72" s="13">
        <v>19</v>
      </c>
      <c r="R72" s="13"/>
      <c r="S72" s="13"/>
      <c r="T72" s="13"/>
      <c r="U72" s="13"/>
      <c r="V72" s="20">
        <f>E72+G72+I72+K72+M72+Q72+S72+U72+O72</f>
        <v>19</v>
      </c>
      <c r="W72" s="20">
        <v>10</v>
      </c>
    </row>
    <row r="73" spans="1:23" ht="76.5" customHeight="1">
      <c r="A73" s="18" t="s">
        <v>0</v>
      </c>
      <c r="B73" s="5" t="s">
        <v>1</v>
      </c>
      <c r="C73" s="5" t="s">
        <v>2</v>
      </c>
      <c r="D73" s="10" t="s">
        <v>165</v>
      </c>
      <c r="E73" s="10" t="s">
        <v>166</v>
      </c>
      <c r="F73" s="10" t="s">
        <v>175</v>
      </c>
      <c r="G73" s="10" t="s">
        <v>176</v>
      </c>
      <c r="H73" s="10" t="s">
        <v>183</v>
      </c>
      <c r="I73" s="10" t="s">
        <v>184</v>
      </c>
      <c r="J73" s="10" t="s">
        <v>195</v>
      </c>
      <c r="K73" s="10" t="s">
        <v>194</v>
      </c>
      <c r="L73" s="10" t="s">
        <v>214</v>
      </c>
      <c r="M73" s="10" t="s">
        <v>215</v>
      </c>
      <c r="N73" s="10" t="s">
        <v>225</v>
      </c>
      <c r="O73" s="10" t="s">
        <v>226</v>
      </c>
      <c r="P73" s="34" t="s">
        <v>241</v>
      </c>
      <c r="Q73" s="34" t="s">
        <v>242</v>
      </c>
      <c r="R73" s="10" t="s">
        <v>268</v>
      </c>
      <c r="S73" s="10" t="s">
        <v>269</v>
      </c>
      <c r="T73" s="10" t="s">
        <v>275</v>
      </c>
      <c r="U73" s="10" t="s">
        <v>276</v>
      </c>
      <c r="V73" s="20"/>
      <c r="W73" s="20"/>
    </row>
    <row r="74" spans="1:23" ht="22.5" customHeight="1">
      <c r="A74" s="6" t="s">
        <v>69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20"/>
      <c r="W74" s="20"/>
    </row>
    <row r="75" spans="1:23" s="19" customFormat="1" ht="12.75">
      <c r="A75" s="11" t="s">
        <v>38</v>
      </c>
      <c r="B75" s="13" t="s">
        <v>70</v>
      </c>
      <c r="C75" s="13" t="s">
        <v>7</v>
      </c>
      <c r="D75" s="13">
        <v>41</v>
      </c>
      <c r="E75" s="13">
        <v>25</v>
      </c>
      <c r="F75" s="13">
        <v>58</v>
      </c>
      <c r="G75" s="13">
        <v>25</v>
      </c>
      <c r="H75" s="13">
        <v>55</v>
      </c>
      <c r="I75" s="13">
        <v>25</v>
      </c>
      <c r="J75" s="13">
        <v>56</v>
      </c>
      <c r="K75" s="13">
        <v>25</v>
      </c>
      <c r="L75" s="13"/>
      <c r="M75" s="13"/>
      <c r="N75" s="28" t="s">
        <v>173</v>
      </c>
      <c r="O75" s="13">
        <v>25</v>
      </c>
      <c r="P75" s="28">
        <v>34</v>
      </c>
      <c r="Q75" s="13">
        <v>25</v>
      </c>
      <c r="R75" s="13">
        <v>62</v>
      </c>
      <c r="S75" s="13">
        <v>25</v>
      </c>
      <c r="T75" s="13">
        <v>10</v>
      </c>
      <c r="U75" s="13">
        <v>23</v>
      </c>
      <c r="V75" s="20">
        <f>E75+G75+I75+K75+M75+Q75+S75+U75+O75</f>
        <v>198</v>
      </c>
      <c r="W75" s="20">
        <v>1</v>
      </c>
    </row>
    <row r="76" spans="1:23" s="19" customFormat="1" ht="12.75">
      <c r="A76" s="17" t="s">
        <v>56</v>
      </c>
      <c r="B76" s="9" t="s">
        <v>82</v>
      </c>
      <c r="C76" s="9" t="s">
        <v>7</v>
      </c>
      <c r="D76" s="13"/>
      <c r="E76" s="13"/>
      <c r="F76" s="13"/>
      <c r="G76" s="13"/>
      <c r="H76" s="13"/>
      <c r="I76" s="13"/>
      <c r="J76" s="13">
        <v>90</v>
      </c>
      <c r="K76" s="13">
        <v>21</v>
      </c>
      <c r="L76" s="13"/>
      <c r="M76" s="13"/>
      <c r="N76" s="13">
        <v>93</v>
      </c>
      <c r="O76" s="13">
        <v>25</v>
      </c>
      <c r="P76" s="28" t="s">
        <v>173</v>
      </c>
      <c r="Q76" s="13">
        <v>25</v>
      </c>
      <c r="R76" s="13"/>
      <c r="S76" s="13"/>
      <c r="T76" s="13">
        <v>9</v>
      </c>
      <c r="U76" s="13">
        <v>21</v>
      </c>
      <c r="V76" s="20">
        <f>E76+G76+I76+K76+M76+Q76+S76+U76+O76</f>
        <v>92</v>
      </c>
      <c r="W76" s="20">
        <v>2</v>
      </c>
    </row>
    <row r="77" spans="1:23" s="19" customFormat="1" ht="12.75">
      <c r="A77" s="17" t="s">
        <v>74</v>
      </c>
      <c r="B77" s="9" t="s">
        <v>75</v>
      </c>
      <c r="C77" s="9" t="s">
        <v>14</v>
      </c>
      <c r="D77" s="13"/>
      <c r="E77" s="13"/>
      <c r="F77" s="13">
        <v>118</v>
      </c>
      <c r="G77" s="13">
        <v>22</v>
      </c>
      <c r="H77" s="13"/>
      <c r="I77" s="13"/>
      <c r="J77" s="13"/>
      <c r="K77" s="13"/>
      <c r="L77" s="13"/>
      <c r="M77" s="13"/>
      <c r="N77" s="13">
        <v>105</v>
      </c>
      <c r="O77" s="13">
        <v>23</v>
      </c>
      <c r="P77" s="13">
        <v>58</v>
      </c>
      <c r="Q77" s="13">
        <v>19</v>
      </c>
      <c r="R77" s="13">
        <v>125</v>
      </c>
      <c r="S77" s="13">
        <v>23</v>
      </c>
      <c r="T77" s="13"/>
      <c r="U77" s="13"/>
      <c r="V77" s="20">
        <f>E77+G77+I77+K77+M77+Q77+S77+U77+O77</f>
        <v>87</v>
      </c>
      <c r="W77" s="20">
        <v>3</v>
      </c>
    </row>
    <row r="78" spans="1:23" s="19" customFormat="1" ht="12.75">
      <c r="A78" s="17" t="s">
        <v>41</v>
      </c>
      <c r="B78" s="9" t="s">
        <v>66</v>
      </c>
      <c r="C78" s="9" t="s">
        <v>7</v>
      </c>
      <c r="D78" s="13"/>
      <c r="E78" s="13"/>
      <c r="F78" s="1"/>
      <c r="G78" s="1"/>
      <c r="H78" s="1"/>
      <c r="I78" s="1"/>
      <c r="J78" s="1">
        <v>125</v>
      </c>
      <c r="K78" s="1">
        <v>19</v>
      </c>
      <c r="L78" s="1">
        <v>149</v>
      </c>
      <c r="M78" s="1">
        <v>23</v>
      </c>
      <c r="N78" s="1"/>
      <c r="O78" s="1"/>
      <c r="P78" s="1"/>
      <c r="Q78" s="1"/>
      <c r="R78" s="1"/>
      <c r="S78" s="1"/>
      <c r="T78" s="1"/>
      <c r="U78" s="1"/>
      <c r="V78" s="20">
        <f>E78+G78+I78+K78+M78+Q78+S78+U78+O78</f>
        <v>42</v>
      </c>
      <c r="W78" s="20">
        <v>4</v>
      </c>
    </row>
    <row r="79" spans="1:23" s="19" customFormat="1" ht="12.75">
      <c r="A79" s="26" t="s">
        <v>237</v>
      </c>
      <c r="B79" s="27" t="s">
        <v>238</v>
      </c>
      <c r="C79" s="27" t="s">
        <v>7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8" t="s">
        <v>260</v>
      </c>
      <c r="Q79" s="13">
        <v>21</v>
      </c>
      <c r="R79" s="13"/>
      <c r="S79" s="13"/>
      <c r="T79" s="13">
        <v>5</v>
      </c>
      <c r="U79" s="13">
        <v>20</v>
      </c>
      <c r="V79" s="20">
        <f>E79+G79+I79+K79+M79+Q79+S79+U79+O79</f>
        <v>41</v>
      </c>
      <c r="W79" s="20">
        <v>5</v>
      </c>
    </row>
    <row r="80" spans="1:23" s="19" customFormat="1" ht="12.75">
      <c r="A80" s="26" t="s">
        <v>235</v>
      </c>
      <c r="B80" s="27" t="s">
        <v>236</v>
      </c>
      <c r="C80" s="27" t="s">
        <v>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8" t="s">
        <v>260</v>
      </c>
      <c r="Q80" s="13">
        <v>20</v>
      </c>
      <c r="R80" s="13"/>
      <c r="S80" s="13"/>
      <c r="T80" s="13">
        <v>5</v>
      </c>
      <c r="U80" s="13">
        <v>20</v>
      </c>
      <c r="V80" s="20">
        <f>E80+G80+I80+K80+M80+Q80+S80+U80+O80</f>
        <v>40</v>
      </c>
      <c r="W80" s="20">
        <v>6</v>
      </c>
    </row>
    <row r="81" spans="1:23" s="19" customFormat="1" ht="12.75">
      <c r="A81" s="26" t="s">
        <v>157</v>
      </c>
      <c r="B81" s="27" t="s">
        <v>83</v>
      </c>
      <c r="C81" s="27" t="s">
        <v>9</v>
      </c>
      <c r="D81" s="13"/>
      <c r="E81" s="13"/>
      <c r="F81" s="13"/>
      <c r="G81" s="13"/>
      <c r="H81" s="13"/>
      <c r="I81" s="13"/>
      <c r="J81" s="28">
        <v>132</v>
      </c>
      <c r="K81" s="13">
        <v>18</v>
      </c>
      <c r="L81" s="13"/>
      <c r="M81" s="13"/>
      <c r="N81" s="13">
        <v>140</v>
      </c>
      <c r="O81" s="13">
        <v>21</v>
      </c>
      <c r="P81" s="13"/>
      <c r="Q81" s="13"/>
      <c r="R81" s="13"/>
      <c r="S81" s="13"/>
      <c r="T81" s="13"/>
      <c r="U81" s="13"/>
      <c r="V81" s="20">
        <f>E81+G81+I81+K81+M81+Q81+S81+U81+O81</f>
        <v>39</v>
      </c>
      <c r="W81" s="20">
        <v>7</v>
      </c>
    </row>
    <row r="82" spans="1:23" s="19" customFormat="1" ht="12.75">
      <c r="A82" s="17" t="s">
        <v>78</v>
      </c>
      <c r="B82" s="9" t="s">
        <v>79</v>
      </c>
      <c r="C82" s="9" t="s">
        <v>7</v>
      </c>
      <c r="D82" s="28" t="s">
        <v>173</v>
      </c>
      <c r="E82" s="13">
        <v>25</v>
      </c>
      <c r="F82" s="13" t="s">
        <v>170</v>
      </c>
      <c r="G82" s="13">
        <v>1</v>
      </c>
      <c r="H82" s="13"/>
      <c r="I82" s="13"/>
      <c r="J82" s="28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20">
        <f>E82+G82+I82+K82+M82+Q82+S82+U82+O82</f>
        <v>26</v>
      </c>
      <c r="W82" s="20">
        <v>8</v>
      </c>
    </row>
    <row r="83" spans="1:23" s="19" customFormat="1" ht="12.75">
      <c r="A83" s="17" t="s">
        <v>84</v>
      </c>
      <c r="B83" s="9" t="s">
        <v>85</v>
      </c>
      <c r="C83" s="9" t="s">
        <v>7</v>
      </c>
      <c r="D83" s="13"/>
      <c r="E83" s="13"/>
      <c r="F83" s="13"/>
      <c r="G83" s="13"/>
      <c r="H83" s="13"/>
      <c r="I83" s="13"/>
      <c r="J83" s="28" t="s">
        <v>206</v>
      </c>
      <c r="K83" s="13">
        <v>25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20">
        <f>E83+G83+I83+K83+M83+Q83+S83+U83+O83</f>
        <v>25</v>
      </c>
      <c r="W83" s="20">
        <v>9</v>
      </c>
    </row>
    <row r="84" spans="1:23" s="19" customFormat="1" ht="12.75">
      <c r="A84" s="26" t="s">
        <v>223</v>
      </c>
      <c r="B84" s="27" t="s">
        <v>224</v>
      </c>
      <c r="C84" s="27" t="s">
        <v>218</v>
      </c>
      <c r="D84" s="13"/>
      <c r="E84" s="13"/>
      <c r="F84" s="13"/>
      <c r="G84" s="13"/>
      <c r="H84" s="13"/>
      <c r="I84" s="13"/>
      <c r="J84" s="13"/>
      <c r="K84" s="13"/>
      <c r="L84" s="13">
        <v>104</v>
      </c>
      <c r="M84" s="13">
        <v>25</v>
      </c>
      <c r="N84" s="13"/>
      <c r="O84" s="13"/>
      <c r="P84" s="13"/>
      <c r="Q84" s="13"/>
      <c r="R84" s="13"/>
      <c r="S84" s="13"/>
      <c r="T84" s="13"/>
      <c r="U84" s="13"/>
      <c r="V84" s="20">
        <f>E84+G84+I84+K84+M84+Q84+S84+U84+O84</f>
        <v>25</v>
      </c>
      <c r="W84" s="20">
        <v>10</v>
      </c>
    </row>
    <row r="85" spans="1:23" s="19" customFormat="1" ht="12.75">
      <c r="A85" s="26" t="s">
        <v>5</v>
      </c>
      <c r="B85" s="27" t="s">
        <v>283</v>
      </c>
      <c r="C85" s="27" t="s">
        <v>7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28"/>
      <c r="Q85" s="13"/>
      <c r="R85" s="13"/>
      <c r="S85" s="13"/>
      <c r="T85" s="13">
        <v>12</v>
      </c>
      <c r="U85" s="13">
        <v>25</v>
      </c>
      <c r="V85" s="20">
        <f>E85+G85+I85+K85+M85+Q85+S85+U85+O85</f>
        <v>25</v>
      </c>
      <c r="W85" s="20">
        <v>11</v>
      </c>
    </row>
    <row r="86" spans="1:23" s="19" customFormat="1" ht="12.75">
      <c r="A86" s="17" t="s">
        <v>31</v>
      </c>
      <c r="B86" s="9" t="s">
        <v>150</v>
      </c>
      <c r="C86" s="9" t="s">
        <v>21</v>
      </c>
      <c r="D86" s="28"/>
      <c r="E86" s="13"/>
      <c r="F86" s="13">
        <v>87</v>
      </c>
      <c r="G86" s="13">
        <v>23</v>
      </c>
      <c r="H86" s="13"/>
      <c r="I86" s="13"/>
      <c r="J86" s="28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20">
        <f>E86+G86+I86+K86+M86+Q86+S86+U86+O86</f>
        <v>23</v>
      </c>
      <c r="W86" s="20">
        <v>12</v>
      </c>
    </row>
    <row r="87" spans="1:23" s="19" customFormat="1" ht="12.75">
      <c r="A87" s="17" t="s">
        <v>80</v>
      </c>
      <c r="B87" s="9" t="s">
        <v>81</v>
      </c>
      <c r="C87" s="9" t="s">
        <v>21</v>
      </c>
      <c r="D87" s="13">
        <v>65</v>
      </c>
      <c r="E87" s="13">
        <v>23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20">
        <f>E87+G87+I87+K87+M87+Q87+S87+U87+O87</f>
        <v>23</v>
      </c>
      <c r="W87" s="20">
        <v>13</v>
      </c>
    </row>
    <row r="88" spans="1:23" s="19" customFormat="1" ht="12.75">
      <c r="A88" s="26" t="s">
        <v>196</v>
      </c>
      <c r="B88" s="27" t="s">
        <v>207</v>
      </c>
      <c r="C88" s="9" t="s">
        <v>9</v>
      </c>
      <c r="D88" s="13"/>
      <c r="E88" s="13"/>
      <c r="F88" s="13"/>
      <c r="G88" s="13"/>
      <c r="H88" s="13"/>
      <c r="I88" s="13"/>
      <c r="J88" s="13">
        <v>61</v>
      </c>
      <c r="K88" s="13">
        <v>23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20">
        <f>E88+G88+I88+K88+M88+Q88+S88+U88+O88</f>
        <v>23</v>
      </c>
      <c r="W88" s="20">
        <v>14</v>
      </c>
    </row>
    <row r="89" spans="1:23" s="19" customFormat="1" ht="12.75">
      <c r="A89" s="26" t="s">
        <v>154</v>
      </c>
      <c r="B89" s="27" t="s">
        <v>208</v>
      </c>
      <c r="C89" s="9" t="s">
        <v>9</v>
      </c>
      <c r="D89" s="13"/>
      <c r="E89" s="13"/>
      <c r="F89" s="13"/>
      <c r="G89" s="13"/>
      <c r="H89" s="13"/>
      <c r="I89" s="13"/>
      <c r="J89" s="13">
        <v>61</v>
      </c>
      <c r="K89" s="13">
        <v>23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20">
        <f>E89+G89+I89+K89+M89+Q89+S89+U89+O89</f>
        <v>23</v>
      </c>
      <c r="W89" s="20">
        <v>15</v>
      </c>
    </row>
    <row r="90" spans="1:23" s="19" customFormat="1" ht="12.75">
      <c r="A90" s="17" t="s">
        <v>71</v>
      </c>
      <c r="B90" s="9" t="s">
        <v>72</v>
      </c>
      <c r="C90" s="9" t="s">
        <v>37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>
        <v>47</v>
      </c>
      <c r="Q90" s="13">
        <v>23</v>
      </c>
      <c r="R90" s="13"/>
      <c r="S90" s="13"/>
      <c r="T90" s="13"/>
      <c r="U90" s="13"/>
      <c r="V90" s="20">
        <f>E90+G90+I90+K90+M90+Q90+S90+U90+O90</f>
        <v>23</v>
      </c>
      <c r="W90" s="20">
        <v>16</v>
      </c>
    </row>
    <row r="91" spans="1:23" s="19" customFormat="1" ht="12.75">
      <c r="A91" s="26" t="s">
        <v>284</v>
      </c>
      <c r="B91" s="27" t="s">
        <v>285</v>
      </c>
      <c r="C91" s="27" t="s">
        <v>9</v>
      </c>
      <c r="D91" s="13"/>
      <c r="E91" s="13"/>
      <c r="F91" s="13"/>
      <c r="G91" s="13"/>
      <c r="H91" s="13"/>
      <c r="I91" s="13"/>
      <c r="J91" s="28"/>
      <c r="K91" s="13"/>
      <c r="L91" s="13"/>
      <c r="M91" s="13"/>
      <c r="N91" s="13"/>
      <c r="O91" s="13"/>
      <c r="P91" s="13"/>
      <c r="Q91" s="13"/>
      <c r="R91" s="13"/>
      <c r="S91" s="13"/>
      <c r="T91" s="13">
        <v>10</v>
      </c>
      <c r="U91" s="13">
        <v>22</v>
      </c>
      <c r="V91" s="20">
        <f>E91+G91+I91+K91+M91+Q91+S91+U91+O91</f>
        <v>22</v>
      </c>
      <c r="W91" s="20">
        <v>17</v>
      </c>
    </row>
    <row r="92" spans="1:23" s="19" customFormat="1" ht="12.75">
      <c r="A92" s="26" t="s">
        <v>80</v>
      </c>
      <c r="B92" s="27" t="s">
        <v>229</v>
      </c>
      <c r="C92" s="27" t="s">
        <v>21</v>
      </c>
      <c r="D92" s="28"/>
      <c r="E92" s="13"/>
      <c r="F92" s="13"/>
      <c r="G92" s="13"/>
      <c r="H92" s="13"/>
      <c r="I92" s="13"/>
      <c r="J92" s="28"/>
      <c r="K92" s="13"/>
      <c r="L92" s="13"/>
      <c r="M92" s="13"/>
      <c r="N92" s="13">
        <v>120</v>
      </c>
      <c r="O92" s="13">
        <v>22</v>
      </c>
      <c r="P92" s="13"/>
      <c r="Q92" s="13"/>
      <c r="R92" s="13"/>
      <c r="S92" s="13"/>
      <c r="T92" s="13"/>
      <c r="U92" s="13"/>
      <c r="V92" s="20">
        <f>E92+G92+I92+K92+M92+Q92+S92+U92+O92</f>
        <v>22</v>
      </c>
      <c r="W92" s="20">
        <v>18</v>
      </c>
    </row>
    <row r="93" spans="1:23" s="19" customFormat="1" ht="12.75">
      <c r="A93" s="22" t="s">
        <v>252</v>
      </c>
      <c r="B93" s="23" t="s">
        <v>253</v>
      </c>
      <c r="C93" s="23" t="s">
        <v>9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28"/>
      <c r="O93" s="13"/>
      <c r="P93" s="28" t="s">
        <v>261</v>
      </c>
      <c r="Q93" s="13">
        <v>22</v>
      </c>
      <c r="R93" s="13"/>
      <c r="S93" s="13"/>
      <c r="T93" s="13"/>
      <c r="U93" s="13"/>
      <c r="V93" s="20">
        <f>E93+G93+I93+K93+M93+Q93+S93+U93+O93</f>
        <v>22</v>
      </c>
      <c r="W93" s="20">
        <v>19</v>
      </c>
    </row>
    <row r="94" spans="1:23" s="19" customFormat="1" ht="12.75">
      <c r="A94" s="17" t="s">
        <v>56</v>
      </c>
      <c r="B94" s="9" t="s">
        <v>83</v>
      </c>
      <c r="C94" s="9" t="s">
        <v>7</v>
      </c>
      <c r="D94" s="13"/>
      <c r="E94" s="13"/>
      <c r="F94" s="13"/>
      <c r="G94" s="13"/>
      <c r="H94" s="13"/>
      <c r="I94" s="13"/>
      <c r="J94" s="13">
        <v>99</v>
      </c>
      <c r="K94" s="13">
        <v>20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0">
        <f>E94+G94+I94+K94+M94+Q94+S94+U94+O94</f>
        <v>20</v>
      </c>
      <c r="W94" s="20">
        <v>20</v>
      </c>
    </row>
    <row r="95" spans="1:23" s="19" customFormat="1" ht="12.75">
      <c r="A95" s="26" t="s">
        <v>156</v>
      </c>
      <c r="B95" s="27" t="s">
        <v>65</v>
      </c>
      <c r="C95" s="9" t="s">
        <v>9</v>
      </c>
      <c r="D95" s="13"/>
      <c r="E95" s="13"/>
      <c r="F95" s="1"/>
      <c r="G95" s="1"/>
      <c r="H95" s="1"/>
      <c r="I95" s="1"/>
      <c r="J95" s="1">
        <v>132</v>
      </c>
      <c r="K95" s="1">
        <v>18</v>
      </c>
      <c r="L95" s="1"/>
      <c r="M95" s="1"/>
      <c r="N95" s="1" t="s">
        <v>170</v>
      </c>
      <c r="O95" s="1">
        <v>1</v>
      </c>
      <c r="P95" s="1"/>
      <c r="Q95" s="1"/>
      <c r="R95" s="1"/>
      <c r="S95" s="1"/>
      <c r="T95" s="1"/>
      <c r="U95" s="1"/>
      <c r="V95" s="20">
        <f>E95+G95+I95+K95+M95+Q95+S95+U95+O95</f>
        <v>19</v>
      </c>
      <c r="W95" s="20">
        <v>21</v>
      </c>
    </row>
    <row r="96" spans="1:23" s="19" customFormat="1" ht="12.75">
      <c r="A96" s="26" t="s">
        <v>41</v>
      </c>
      <c r="B96" s="27" t="s">
        <v>286</v>
      </c>
      <c r="C96" s="27" t="s">
        <v>7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28"/>
      <c r="Q96" s="13"/>
      <c r="R96" s="13"/>
      <c r="S96" s="13"/>
      <c r="T96" s="13">
        <v>5</v>
      </c>
      <c r="U96" s="13">
        <v>18</v>
      </c>
      <c r="V96" s="20">
        <f>E96+G96+I96+K96+M96+Q96+S96+U96+O96</f>
        <v>18</v>
      </c>
      <c r="W96" s="20">
        <v>22</v>
      </c>
    </row>
    <row r="97" spans="1:23" s="19" customFormat="1" ht="12.75">
      <c r="A97" s="26" t="s">
        <v>154</v>
      </c>
      <c r="B97" s="27" t="s">
        <v>155</v>
      </c>
      <c r="C97" s="27" t="s">
        <v>9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28" t="s">
        <v>170</v>
      </c>
      <c r="O97" s="13">
        <v>1</v>
      </c>
      <c r="P97" s="13"/>
      <c r="Q97" s="13"/>
      <c r="R97" s="13"/>
      <c r="S97" s="13"/>
      <c r="T97" s="13"/>
      <c r="U97" s="13"/>
      <c r="V97" s="20">
        <f>E97+G97+I97+K97+M97+Q97+S97+U97+O97</f>
        <v>1</v>
      </c>
      <c r="W97" s="20">
        <v>23</v>
      </c>
    </row>
    <row r="98" spans="1:23" ht="88.5" customHeight="1">
      <c r="A98" s="18" t="s">
        <v>0</v>
      </c>
      <c r="B98" s="5" t="s">
        <v>1</v>
      </c>
      <c r="C98" s="5" t="s">
        <v>2</v>
      </c>
      <c r="D98" s="10" t="s">
        <v>165</v>
      </c>
      <c r="E98" s="10" t="s">
        <v>166</v>
      </c>
      <c r="F98" s="10" t="s">
        <v>175</v>
      </c>
      <c r="G98" s="10" t="s">
        <v>176</v>
      </c>
      <c r="H98" s="10" t="s">
        <v>183</v>
      </c>
      <c r="I98" s="10" t="s">
        <v>184</v>
      </c>
      <c r="J98" s="10" t="s">
        <v>195</v>
      </c>
      <c r="K98" s="10" t="s">
        <v>194</v>
      </c>
      <c r="L98" s="10" t="s">
        <v>214</v>
      </c>
      <c r="M98" s="10" t="s">
        <v>215</v>
      </c>
      <c r="N98" s="10" t="s">
        <v>225</v>
      </c>
      <c r="O98" s="10" t="s">
        <v>226</v>
      </c>
      <c r="P98" s="34" t="s">
        <v>241</v>
      </c>
      <c r="Q98" s="34" t="s">
        <v>242</v>
      </c>
      <c r="R98" s="10" t="s">
        <v>268</v>
      </c>
      <c r="S98" s="10" t="s">
        <v>269</v>
      </c>
      <c r="T98" s="10" t="s">
        <v>275</v>
      </c>
      <c r="U98" s="10" t="s">
        <v>276</v>
      </c>
      <c r="V98" s="20"/>
      <c r="W98" s="20"/>
    </row>
    <row r="99" spans="1:23" ht="22.5" customHeight="1">
      <c r="A99" s="6" t="s">
        <v>86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20"/>
      <c r="W99" s="20"/>
    </row>
    <row r="100" spans="1:23" s="19" customFormat="1" ht="22.5">
      <c r="A100" s="17" t="s">
        <v>29</v>
      </c>
      <c r="B100" s="9" t="s">
        <v>30</v>
      </c>
      <c r="C100" s="9" t="s">
        <v>7</v>
      </c>
      <c r="D100" s="1">
        <v>35</v>
      </c>
      <c r="E100" s="1">
        <v>23</v>
      </c>
      <c r="F100" s="1">
        <v>49</v>
      </c>
      <c r="G100" s="1">
        <v>23</v>
      </c>
      <c r="H100" s="1">
        <v>59</v>
      </c>
      <c r="I100" s="1">
        <v>25</v>
      </c>
      <c r="J100" s="1">
        <v>44</v>
      </c>
      <c r="K100" s="1">
        <v>25</v>
      </c>
      <c r="L100" s="1" t="s">
        <v>206</v>
      </c>
      <c r="M100" s="1">
        <v>25</v>
      </c>
      <c r="N100" s="1">
        <v>66</v>
      </c>
      <c r="O100" s="1">
        <v>23</v>
      </c>
      <c r="P100" s="24" t="s">
        <v>251</v>
      </c>
      <c r="Q100" s="1">
        <v>23</v>
      </c>
      <c r="R100" s="1">
        <v>44</v>
      </c>
      <c r="S100" s="1">
        <v>25</v>
      </c>
      <c r="T100" s="1">
        <v>12</v>
      </c>
      <c r="U100" s="1">
        <v>25</v>
      </c>
      <c r="V100" s="20">
        <f>E100+G100+I100+K100+M100+Q100+S100+U100+O100</f>
        <v>217</v>
      </c>
      <c r="W100" s="20">
        <v>1</v>
      </c>
    </row>
    <row r="101" spans="1:23" s="19" customFormat="1" ht="12.75">
      <c r="A101" s="17" t="s">
        <v>33</v>
      </c>
      <c r="B101" s="9" t="s">
        <v>34</v>
      </c>
      <c r="C101" s="9" t="s">
        <v>7</v>
      </c>
      <c r="D101" s="1">
        <v>29</v>
      </c>
      <c r="E101" s="1">
        <v>25</v>
      </c>
      <c r="F101" s="1">
        <v>46</v>
      </c>
      <c r="G101" s="1">
        <v>25</v>
      </c>
      <c r="H101" s="1">
        <v>57</v>
      </c>
      <c r="I101" s="1">
        <v>21</v>
      </c>
      <c r="J101" s="1">
        <v>50</v>
      </c>
      <c r="K101" s="1">
        <v>23</v>
      </c>
      <c r="L101" s="1"/>
      <c r="M101" s="1"/>
      <c r="N101" s="1">
        <v>59</v>
      </c>
      <c r="O101" s="1">
        <v>25</v>
      </c>
      <c r="P101" s="1">
        <v>29</v>
      </c>
      <c r="Q101" s="1">
        <v>19</v>
      </c>
      <c r="R101" s="1">
        <v>116</v>
      </c>
      <c r="S101" s="1">
        <v>21</v>
      </c>
      <c r="T101" s="1">
        <v>8</v>
      </c>
      <c r="U101" s="1">
        <v>17</v>
      </c>
      <c r="V101" s="20">
        <f>E101+G101+I101+K101+M101+Q101+S101+U101+O101</f>
        <v>176</v>
      </c>
      <c r="W101" s="20">
        <v>2</v>
      </c>
    </row>
    <row r="102" spans="1:23" s="19" customFormat="1" ht="12.75">
      <c r="A102" s="17" t="s">
        <v>90</v>
      </c>
      <c r="B102" s="9" t="s">
        <v>50</v>
      </c>
      <c r="C102" s="9" t="s">
        <v>14</v>
      </c>
      <c r="D102" s="13">
        <v>35</v>
      </c>
      <c r="E102" s="13">
        <v>23</v>
      </c>
      <c r="F102" s="13"/>
      <c r="G102" s="13"/>
      <c r="H102" s="13">
        <v>56</v>
      </c>
      <c r="I102" s="13">
        <v>22</v>
      </c>
      <c r="J102" s="13">
        <v>51</v>
      </c>
      <c r="K102" s="13">
        <v>22</v>
      </c>
      <c r="L102" s="13"/>
      <c r="M102" s="13"/>
      <c r="N102" s="13">
        <v>104</v>
      </c>
      <c r="O102" s="13">
        <v>17</v>
      </c>
      <c r="P102" s="25" t="s">
        <v>250</v>
      </c>
      <c r="Q102" s="13">
        <v>22</v>
      </c>
      <c r="R102" s="13">
        <v>55</v>
      </c>
      <c r="S102" s="13">
        <v>23</v>
      </c>
      <c r="T102" s="13">
        <v>12</v>
      </c>
      <c r="U102" s="13">
        <v>23</v>
      </c>
      <c r="V102" s="20">
        <f>E102+G102+I102+K102+M102+Q102+S102+U102+O102</f>
        <v>152</v>
      </c>
      <c r="W102" s="20">
        <v>3</v>
      </c>
    </row>
    <row r="103" spans="1:23" s="19" customFormat="1" ht="12.75">
      <c r="A103" s="17" t="s">
        <v>91</v>
      </c>
      <c r="B103" s="9" t="s">
        <v>43</v>
      </c>
      <c r="C103" s="9" t="s">
        <v>92</v>
      </c>
      <c r="D103" s="13">
        <v>37</v>
      </c>
      <c r="E103" s="13">
        <v>21</v>
      </c>
      <c r="F103" s="13">
        <v>62</v>
      </c>
      <c r="G103" s="13">
        <v>20</v>
      </c>
      <c r="H103" s="13">
        <v>50</v>
      </c>
      <c r="I103" s="13">
        <v>20</v>
      </c>
      <c r="J103" s="13">
        <v>51</v>
      </c>
      <c r="K103" s="13">
        <v>22</v>
      </c>
      <c r="L103" s="13"/>
      <c r="M103" s="13"/>
      <c r="N103" s="13">
        <v>74</v>
      </c>
      <c r="O103" s="13">
        <v>21</v>
      </c>
      <c r="P103" s="13">
        <v>27</v>
      </c>
      <c r="Q103" s="13">
        <v>20</v>
      </c>
      <c r="R103" s="13"/>
      <c r="S103" s="13"/>
      <c r="T103" s="13"/>
      <c r="U103" s="13"/>
      <c r="V103" s="20">
        <f>E103+G103+I103+K103+M103+Q103+S103+U103+O103</f>
        <v>124</v>
      </c>
      <c r="W103" s="20">
        <v>4</v>
      </c>
    </row>
    <row r="104" spans="1:23" s="19" customFormat="1" ht="12.75">
      <c r="A104" s="22" t="s">
        <v>145</v>
      </c>
      <c r="B104" s="23" t="s">
        <v>146</v>
      </c>
      <c r="C104" s="23" t="s">
        <v>14</v>
      </c>
      <c r="D104" s="24">
        <v>82</v>
      </c>
      <c r="E104" s="24">
        <v>19</v>
      </c>
      <c r="F104" s="24"/>
      <c r="G104" s="24"/>
      <c r="H104" s="24"/>
      <c r="I104" s="24"/>
      <c r="J104" s="24">
        <v>61</v>
      </c>
      <c r="K104" s="24">
        <v>18</v>
      </c>
      <c r="L104" s="24"/>
      <c r="M104" s="24"/>
      <c r="N104" s="24">
        <v>103</v>
      </c>
      <c r="O104" s="24">
        <v>18</v>
      </c>
      <c r="P104" s="24">
        <v>37</v>
      </c>
      <c r="Q104" s="24">
        <v>16</v>
      </c>
      <c r="R104" s="24">
        <v>60</v>
      </c>
      <c r="S104" s="24">
        <v>22</v>
      </c>
      <c r="T104" s="24">
        <v>9</v>
      </c>
      <c r="U104" s="24">
        <v>18</v>
      </c>
      <c r="V104" s="20">
        <f>E104+G104+I104+K104+M104+Q104+S104+U104+O104</f>
        <v>111</v>
      </c>
      <c r="W104" s="20">
        <v>5</v>
      </c>
    </row>
    <row r="105" spans="1:23" s="19" customFormat="1" ht="12.75">
      <c r="A105" s="17" t="s">
        <v>87</v>
      </c>
      <c r="B105" s="9" t="s">
        <v>88</v>
      </c>
      <c r="C105" s="9" t="s">
        <v>89</v>
      </c>
      <c r="D105" s="13"/>
      <c r="E105" s="13"/>
      <c r="F105" s="13">
        <v>55</v>
      </c>
      <c r="G105" s="13">
        <v>22</v>
      </c>
      <c r="H105" s="13">
        <v>57</v>
      </c>
      <c r="I105" s="13">
        <v>23</v>
      </c>
      <c r="J105" s="13">
        <v>59</v>
      </c>
      <c r="K105" s="13">
        <v>19</v>
      </c>
      <c r="L105" s="13"/>
      <c r="M105" s="13"/>
      <c r="N105" s="13">
        <v>77</v>
      </c>
      <c r="O105" s="13">
        <v>19</v>
      </c>
      <c r="P105" s="28" t="s">
        <v>265</v>
      </c>
      <c r="Q105" s="13">
        <v>18</v>
      </c>
      <c r="R105" s="13"/>
      <c r="S105" s="13"/>
      <c r="T105" s="13"/>
      <c r="U105" s="13"/>
      <c r="V105" s="20">
        <f>E105+G105+I105+K105+M105+Q105+S105+U105+O105</f>
        <v>101</v>
      </c>
      <c r="W105" s="20">
        <v>6</v>
      </c>
    </row>
    <row r="106" spans="1:23" s="19" customFormat="1" ht="12.75">
      <c r="A106" s="17" t="s">
        <v>55</v>
      </c>
      <c r="B106" s="9" t="s">
        <v>48</v>
      </c>
      <c r="C106" s="9" t="s">
        <v>7</v>
      </c>
      <c r="D106" s="28" t="s">
        <v>170</v>
      </c>
      <c r="E106" s="13">
        <v>1</v>
      </c>
      <c r="F106" s="13">
        <v>66</v>
      </c>
      <c r="G106" s="13">
        <v>19</v>
      </c>
      <c r="H106" s="13">
        <v>63</v>
      </c>
      <c r="I106" s="13">
        <v>19</v>
      </c>
      <c r="J106" s="13">
        <v>76</v>
      </c>
      <c r="K106" s="13">
        <v>17</v>
      </c>
      <c r="L106" s="13"/>
      <c r="M106" s="13"/>
      <c r="N106" s="28" t="s">
        <v>173</v>
      </c>
      <c r="O106" s="13">
        <v>25</v>
      </c>
      <c r="P106" s="28"/>
      <c r="Q106" s="13"/>
      <c r="R106" s="13"/>
      <c r="S106" s="13"/>
      <c r="T106" s="13">
        <v>10</v>
      </c>
      <c r="U106" s="13">
        <v>19</v>
      </c>
      <c r="V106" s="20">
        <f>E106+G106+I106+K106+M106+Q106+S106+U106+O106</f>
        <v>100</v>
      </c>
      <c r="W106" s="20">
        <v>7</v>
      </c>
    </row>
    <row r="107" spans="1:23" s="19" customFormat="1" ht="12.75">
      <c r="A107" s="26" t="s">
        <v>41</v>
      </c>
      <c r="B107" s="27" t="s">
        <v>6</v>
      </c>
      <c r="C107" s="9" t="s">
        <v>7</v>
      </c>
      <c r="D107" s="13"/>
      <c r="E107" s="13"/>
      <c r="F107" s="13"/>
      <c r="G107" s="13"/>
      <c r="H107" s="13"/>
      <c r="I107" s="13"/>
      <c r="J107" s="13">
        <v>90</v>
      </c>
      <c r="K107" s="13">
        <v>16</v>
      </c>
      <c r="L107" s="13">
        <v>149</v>
      </c>
      <c r="M107" s="13">
        <v>22</v>
      </c>
      <c r="N107" s="13"/>
      <c r="O107" s="13"/>
      <c r="P107" s="28" t="s">
        <v>264</v>
      </c>
      <c r="Q107" s="13">
        <v>17</v>
      </c>
      <c r="R107" s="13"/>
      <c r="S107" s="13"/>
      <c r="T107" s="13">
        <v>10</v>
      </c>
      <c r="U107" s="13">
        <v>21</v>
      </c>
      <c r="V107" s="20">
        <f>E107+G107+I107+K107+M107+Q107+S107+U107+O107</f>
        <v>76</v>
      </c>
      <c r="W107" s="20">
        <v>8</v>
      </c>
    </row>
    <row r="108" spans="1:23" s="19" customFormat="1" ht="14.25" customHeight="1">
      <c r="A108" s="26" t="s">
        <v>33</v>
      </c>
      <c r="B108" s="27" t="s">
        <v>159</v>
      </c>
      <c r="C108" s="27" t="s">
        <v>9</v>
      </c>
      <c r="D108" s="1"/>
      <c r="E108" s="1"/>
      <c r="F108" s="1"/>
      <c r="G108" s="1"/>
      <c r="H108" s="1"/>
      <c r="I108" s="1"/>
      <c r="J108" s="1" t="s">
        <v>202</v>
      </c>
      <c r="K108" s="1">
        <v>1</v>
      </c>
      <c r="L108" s="1"/>
      <c r="M108" s="1"/>
      <c r="N108" s="1">
        <v>69</v>
      </c>
      <c r="O108" s="1">
        <v>22</v>
      </c>
      <c r="P108" s="1" t="s">
        <v>258</v>
      </c>
      <c r="Q108" s="1">
        <v>21</v>
      </c>
      <c r="R108" s="1"/>
      <c r="S108" s="1"/>
      <c r="T108" s="1"/>
      <c r="U108" s="1"/>
      <c r="V108" s="20">
        <f>E108+G108+I108+K108+M108+Q108+S108+U108+O108</f>
        <v>44</v>
      </c>
      <c r="W108" s="20">
        <v>9</v>
      </c>
    </row>
    <row r="109" spans="1:23" s="19" customFormat="1" ht="14.25" customHeight="1">
      <c r="A109" s="26" t="s">
        <v>147</v>
      </c>
      <c r="B109" s="9" t="s">
        <v>50</v>
      </c>
      <c r="C109" s="27" t="s">
        <v>7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>
        <v>75</v>
      </c>
      <c r="O109" s="9">
        <v>20</v>
      </c>
      <c r="P109" s="9"/>
      <c r="Q109" s="9"/>
      <c r="R109" s="9"/>
      <c r="S109" s="9"/>
      <c r="T109" s="9">
        <v>10</v>
      </c>
      <c r="U109" s="9">
        <v>20</v>
      </c>
      <c r="V109" s="20">
        <f>E109+G109+I109+K109+M109+Q109+S109+U109+O109</f>
        <v>40</v>
      </c>
      <c r="W109" s="20">
        <v>10</v>
      </c>
    </row>
    <row r="110" spans="1:23" s="19" customFormat="1" ht="12.75">
      <c r="A110" s="17" t="s">
        <v>41</v>
      </c>
      <c r="B110" s="9" t="s">
        <v>58</v>
      </c>
      <c r="C110" s="9" t="s">
        <v>7</v>
      </c>
      <c r="D110" s="1"/>
      <c r="E110" s="1"/>
      <c r="F110" s="1"/>
      <c r="G110" s="1"/>
      <c r="H110" s="1"/>
      <c r="I110" s="1"/>
      <c r="J110" s="1">
        <v>125</v>
      </c>
      <c r="K110" s="1">
        <v>15</v>
      </c>
      <c r="L110" s="1">
        <v>149</v>
      </c>
      <c r="M110" s="1">
        <v>22</v>
      </c>
      <c r="N110" s="1"/>
      <c r="O110" s="1"/>
      <c r="P110" s="1"/>
      <c r="Q110" s="1"/>
      <c r="R110" s="1"/>
      <c r="S110" s="1"/>
      <c r="T110" s="1"/>
      <c r="U110" s="1"/>
      <c r="V110" s="20">
        <f>E110+G110+I110+K110+M110+Q110+S110+U110+O110</f>
        <v>37</v>
      </c>
      <c r="W110" s="20">
        <v>11</v>
      </c>
    </row>
    <row r="111" spans="1:23" s="19" customFormat="1" ht="12.75">
      <c r="A111" s="17" t="s">
        <v>84</v>
      </c>
      <c r="B111" s="9" t="s">
        <v>23</v>
      </c>
      <c r="C111" s="9" t="s">
        <v>7</v>
      </c>
      <c r="D111" s="13"/>
      <c r="E111" s="13"/>
      <c r="F111" s="13"/>
      <c r="G111" s="13"/>
      <c r="H111" s="13"/>
      <c r="I111" s="13"/>
      <c r="J111" s="28" t="s">
        <v>206</v>
      </c>
      <c r="K111" s="13">
        <v>25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20">
        <f>E111+G111+I111+K111+M111+Q111+S111+U111+O111</f>
        <v>25</v>
      </c>
      <c r="W111" s="20">
        <v>12</v>
      </c>
    </row>
    <row r="112" spans="1:23" s="19" customFormat="1" ht="12.75">
      <c r="A112" s="26" t="s">
        <v>125</v>
      </c>
      <c r="B112" s="27" t="s">
        <v>133</v>
      </c>
      <c r="C112" s="27" t="s">
        <v>7</v>
      </c>
      <c r="D112" s="1"/>
      <c r="E112" s="1"/>
      <c r="F112" s="1"/>
      <c r="G112" s="1"/>
      <c r="H112" s="1"/>
      <c r="I112" s="1"/>
      <c r="J112" s="1"/>
      <c r="K112" s="1"/>
      <c r="L112" s="1">
        <v>111</v>
      </c>
      <c r="M112" s="1">
        <v>25</v>
      </c>
      <c r="N112" s="1"/>
      <c r="O112" s="1"/>
      <c r="P112" s="1"/>
      <c r="Q112" s="1"/>
      <c r="R112" s="1"/>
      <c r="S112" s="1"/>
      <c r="T112" s="1"/>
      <c r="U112" s="1"/>
      <c r="V112" s="20">
        <f>E112+G112+I112+K112+M112+Q112+S112+U112+O112</f>
        <v>25</v>
      </c>
      <c r="W112" s="20">
        <v>13</v>
      </c>
    </row>
    <row r="113" spans="1:23" s="19" customFormat="1" ht="12.75">
      <c r="A113" s="26" t="s">
        <v>259</v>
      </c>
      <c r="B113" s="27" t="s">
        <v>116</v>
      </c>
      <c r="C113" s="27" t="s">
        <v>9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>
        <v>23</v>
      </c>
      <c r="Q113" s="13">
        <v>25</v>
      </c>
      <c r="R113" s="13"/>
      <c r="S113" s="13"/>
      <c r="T113" s="13"/>
      <c r="U113" s="13"/>
      <c r="V113" s="20">
        <f>E113+G113+I113+K113+M113+Q113+S113+U113+O113</f>
        <v>25</v>
      </c>
      <c r="W113" s="20">
        <v>14</v>
      </c>
    </row>
    <row r="114" spans="1:23" s="19" customFormat="1" ht="12.75">
      <c r="A114" s="26" t="s">
        <v>148</v>
      </c>
      <c r="B114" s="27" t="s">
        <v>149</v>
      </c>
      <c r="C114" s="27" t="s">
        <v>14</v>
      </c>
      <c r="D114" s="1"/>
      <c r="E114" s="1"/>
      <c r="F114" s="1"/>
      <c r="G114" s="1"/>
      <c r="H114" s="1"/>
      <c r="I114" s="1"/>
      <c r="J114" s="1"/>
      <c r="K114" s="1"/>
      <c r="L114" s="1">
        <v>125</v>
      </c>
      <c r="M114" s="1">
        <v>23</v>
      </c>
      <c r="N114" s="1"/>
      <c r="O114" s="1"/>
      <c r="P114" s="1"/>
      <c r="Q114" s="1"/>
      <c r="R114" s="1"/>
      <c r="S114" s="1"/>
      <c r="T114" s="1"/>
      <c r="U114" s="1"/>
      <c r="V114" s="20">
        <f>E114+G114+I114+K114+M114+Q114+S114+U114+O114</f>
        <v>23</v>
      </c>
      <c r="W114" s="20">
        <v>15</v>
      </c>
    </row>
    <row r="115" spans="1:23" s="19" customFormat="1" ht="12.75">
      <c r="A115" s="26" t="s">
        <v>5</v>
      </c>
      <c r="B115" s="27" t="s">
        <v>96</v>
      </c>
      <c r="C115" s="27" t="s">
        <v>7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>
        <v>12</v>
      </c>
      <c r="U115" s="1">
        <v>22</v>
      </c>
      <c r="V115" s="20">
        <f>E115+G115+I115+K115+M115+Q115+S115+U115+O115</f>
        <v>22</v>
      </c>
      <c r="W115" s="20">
        <v>16</v>
      </c>
    </row>
    <row r="116" spans="1:23" s="19" customFormat="1" ht="12.75">
      <c r="A116" s="17" t="s">
        <v>180</v>
      </c>
      <c r="B116" s="9"/>
      <c r="C116" s="9" t="s">
        <v>9</v>
      </c>
      <c r="D116" s="13"/>
      <c r="E116" s="13"/>
      <c r="F116" s="13">
        <v>57</v>
      </c>
      <c r="G116" s="13">
        <v>21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20">
        <f>E116+G116+I116+K116+M116+Q116+S116+U116+O116</f>
        <v>21</v>
      </c>
      <c r="W116" s="20">
        <v>17</v>
      </c>
    </row>
    <row r="117" spans="1:23" s="19" customFormat="1" ht="12.75">
      <c r="A117" s="17" t="s">
        <v>80</v>
      </c>
      <c r="B117" s="9" t="s">
        <v>52</v>
      </c>
      <c r="C117" s="9" t="s">
        <v>21</v>
      </c>
      <c r="D117" s="13">
        <v>47</v>
      </c>
      <c r="E117" s="13">
        <v>20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20">
        <f>E117+G117+I117+K117+M117+Q117+S117+U117+O117</f>
        <v>20</v>
      </c>
      <c r="W117" s="20">
        <v>18</v>
      </c>
    </row>
    <row r="118" spans="1:23" s="19" customFormat="1" ht="12.75">
      <c r="A118" s="26" t="s">
        <v>124</v>
      </c>
      <c r="B118" s="27" t="s">
        <v>30</v>
      </c>
      <c r="C118" s="9" t="s">
        <v>7</v>
      </c>
      <c r="D118" s="13"/>
      <c r="E118" s="13"/>
      <c r="F118" s="13"/>
      <c r="G118" s="13"/>
      <c r="H118" s="13"/>
      <c r="I118" s="13"/>
      <c r="J118" s="13">
        <v>52</v>
      </c>
      <c r="K118" s="13">
        <v>20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20">
        <f>E118+G118+I118+K118+M118+Q118+S118+U118+O118</f>
        <v>20</v>
      </c>
      <c r="W118" s="20">
        <v>19</v>
      </c>
    </row>
    <row r="119" spans="1:23" s="19" customFormat="1" ht="12.75">
      <c r="A119" s="26" t="s">
        <v>181</v>
      </c>
      <c r="B119" s="27" t="s">
        <v>182</v>
      </c>
      <c r="C119" s="9" t="s">
        <v>9</v>
      </c>
      <c r="D119" s="13"/>
      <c r="E119" s="13"/>
      <c r="F119" s="13">
        <v>68</v>
      </c>
      <c r="G119" s="13">
        <v>18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20">
        <f>E119+G119+I119+K119+M119+Q119+S119+U119+O119</f>
        <v>18</v>
      </c>
      <c r="W119" s="20">
        <v>20</v>
      </c>
    </row>
    <row r="120" spans="1:23" s="19" customFormat="1" ht="12.75">
      <c r="A120" s="17" t="s">
        <v>38</v>
      </c>
      <c r="B120" s="9" t="s">
        <v>39</v>
      </c>
      <c r="C120" s="9" t="s">
        <v>7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>
        <v>113</v>
      </c>
      <c r="O120" s="1">
        <v>17</v>
      </c>
      <c r="P120" s="1"/>
      <c r="Q120" s="1"/>
      <c r="R120" s="1"/>
      <c r="S120" s="1"/>
      <c r="T120" s="1"/>
      <c r="U120" s="1"/>
      <c r="V120" s="20">
        <f>E120+G120+I120+K120+M120+Q120+S120+U120+O120</f>
        <v>17</v>
      </c>
      <c r="W120" s="20">
        <v>21</v>
      </c>
    </row>
    <row r="121" spans="1:23" s="19" customFormat="1" ht="12.75">
      <c r="A121" s="26" t="s">
        <v>230</v>
      </c>
      <c r="B121" s="27" t="s">
        <v>57</v>
      </c>
      <c r="C121" s="9" t="s">
        <v>9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>
        <v>113</v>
      </c>
      <c r="O121" s="13">
        <v>17</v>
      </c>
      <c r="P121" s="13"/>
      <c r="Q121" s="13"/>
      <c r="R121" s="13"/>
      <c r="S121" s="13"/>
      <c r="T121" s="13"/>
      <c r="U121" s="13"/>
      <c r="V121" s="20">
        <f>E121+G121+I121+K121+M121+Q121+S121+U121+O121</f>
        <v>17</v>
      </c>
      <c r="W121" s="20">
        <v>22</v>
      </c>
    </row>
    <row r="122" spans="1:23" s="19" customFormat="1" ht="12.75">
      <c r="A122" s="26" t="s">
        <v>287</v>
      </c>
      <c r="B122" s="9" t="s">
        <v>288</v>
      </c>
      <c r="C122" s="27" t="s">
        <v>7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>
        <v>3</v>
      </c>
      <c r="U122" s="9">
        <v>16</v>
      </c>
      <c r="V122" s="20">
        <f>E122+G122+I122+K122+M122+Q122+S122+U122+O122</f>
        <v>16</v>
      </c>
      <c r="W122" s="20">
        <v>23</v>
      </c>
    </row>
    <row r="123" spans="1:23" s="19" customFormat="1" ht="12.75">
      <c r="A123" s="26" t="s">
        <v>289</v>
      </c>
      <c r="B123" s="9" t="s">
        <v>290</v>
      </c>
      <c r="C123" s="27" t="s">
        <v>9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>
        <v>1</v>
      </c>
      <c r="U123" s="9">
        <v>15</v>
      </c>
      <c r="V123" s="20">
        <f>E123+G123+I123+K123+M123+Q123+S123+U123+O123</f>
        <v>15</v>
      </c>
      <c r="W123" s="20">
        <v>24</v>
      </c>
    </row>
    <row r="124" spans="1:23" s="19" customFormat="1" ht="12.75">
      <c r="A124" s="26" t="s">
        <v>12</v>
      </c>
      <c r="B124" s="9" t="s">
        <v>101</v>
      </c>
      <c r="C124" s="27" t="s">
        <v>14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>
        <v>1</v>
      </c>
      <c r="U124" s="9">
        <v>15</v>
      </c>
      <c r="V124" s="20">
        <f>E124+G124+I124+K124+M124+Q124+S124+U124+O124</f>
        <v>15</v>
      </c>
      <c r="W124" s="20">
        <v>25</v>
      </c>
    </row>
    <row r="125" spans="1:23" s="19" customFormat="1" ht="12.75">
      <c r="A125" s="17" t="s">
        <v>71</v>
      </c>
      <c r="B125" s="9" t="s">
        <v>93</v>
      </c>
      <c r="C125" s="9" t="s">
        <v>37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>
        <v>40</v>
      </c>
      <c r="Q125" s="13">
        <v>15</v>
      </c>
      <c r="R125" s="13"/>
      <c r="S125" s="13"/>
      <c r="T125" s="13"/>
      <c r="U125" s="13"/>
      <c r="V125" s="20">
        <f>E125+G125+I125+K125+M125+Q125+S125+U125+O125</f>
        <v>15</v>
      </c>
      <c r="W125" s="20">
        <v>26</v>
      </c>
    </row>
    <row r="126" spans="1:23" s="19" customFormat="1" ht="12.75">
      <c r="A126" s="22" t="s">
        <v>248</v>
      </c>
      <c r="B126" s="23" t="s">
        <v>249</v>
      </c>
      <c r="C126" s="23" t="s">
        <v>9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28"/>
      <c r="O126" s="13"/>
      <c r="P126" s="13">
        <v>54</v>
      </c>
      <c r="Q126" s="13">
        <v>14</v>
      </c>
      <c r="R126" s="13"/>
      <c r="S126" s="13"/>
      <c r="T126" s="13"/>
      <c r="U126" s="13"/>
      <c r="V126" s="20">
        <f>E126+G126+I126+K126+M126+Q126+S126+U126+O126</f>
        <v>14</v>
      </c>
      <c r="W126" s="20">
        <v>27</v>
      </c>
    </row>
    <row r="127" spans="1:23" s="19" customFormat="1" ht="12.75">
      <c r="A127" s="26" t="s">
        <v>138</v>
      </c>
      <c r="B127" s="27" t="s">
        <v>101</v>
      </c>
      <c r="C127" s="9" t="s">
        <v>9</v>
      </c>
      <c r="D127" s="13"/>
      <c r="E127" s="13"/>
      <c r="F127" s="13"/>
      <c r="G127" s="13"/>
      <c r="H127" s="13"/>
      <c r="I127" s="13"/>
      <c r="J127" s="13"/>
      <c r="K127" s="13"/>
      <c r="L127" s="28" t="s">
        <v>170</v>
      </c>
      <c r="M127" s="13">
        <v>1</v>
      </c>
      <c r="N127" s="13"/>
      <c r="O127" s="13"/>
      <c r="P127" s="13"/>
      <c r="Q127" s="13"/>
      <c r="R127" s="13"/>
      <c r="S127" s="13"/>
      <c r="T127" s="13"/>
      <c r="U127" s="13"/>
      <c r="V127" s="20">
        <f>E127+G127+I127+K127+M127+Q127+S127+U127+O127</f>
        <v>1</v>
      </c>
      <c r="W127" s="20">
        <v>28</v>
      </c>
    </row>
    <row r="128" spans="1:23" s="19" customFormat="1" ht="12.75">
      <c r="A128" s="26" t="s">
        <v>102</v>
      </c>
      <c r="B128" s="27" t="s">
        <v>54</v>
      </c>
      <c r="C128" s="27" t="s">
        <v>9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 t="s">
        <v>202</v>
      </c>
      <c r="O128" s="1">
        <v>1</v>
      </c>
      <c r="P128" s="1"/>
      <c r="Q128" s="1"/>
      <c r="R128" s="1"/>
      <c r="S128" s="1"/>
      <c r="T128" s="1"/>
      <c r="U128" s="1"/>
      <c r="V128" s="20">
        <f>E128+G128+I128+K128+M128+Q128+S128+U128+O128</f>
        <v>1</v>
      </c>
      <c r="W128" s="20">
        <v>29</v>
      </c>
    </row>
    <row r="129" spans="1:23" s="19" customFormat="1" ht="78" customHeight="1">
      <c r="A129" s="18" t="s">
        <v>0</v>
      </c>
      <c r="B129" s="5" t="s">
        <v>1</v>
      </c>
      <c r="C129" s="5" t="s">
        <v>2</v>
      </c>
      <c r="D129" s="10" t="s">
        <v>165</v>
      </c>
      <c r="E129" s="10" t="s">
        <v>166</v>
      </c>
      <c r="F129" s="10" t="s">
        <v>175</v>
      </c>
      <c r="G129" s="10" t="s">
        <v>176</v>
      </c>
      <c r="H129" s="10" t="s">
        <v>183</v>
      </c>
      <c r="I129" s="10" t="s">
        <v>184</v>
      </c>
      <c r="J129" s="10" t="s">
        <v>195</v>
      </c>
      <c r="K129" s="10" t="s">
        <v>194</v>
      </c>
      <c r="L129" s="10" t="s">
        <v>214</v>
      </c>
      <c r="M129" s="10" t="s">
        <v>215</v>
      </c>
      <c r="N129" s="10" t="s">
        <v>225</v>
      </c>
      <c r="O129" s="10" t="s">
        <v>226</v>
      </c>
      <c r="P129" s="34" t="s">
        <v>241</v>
      </c>
      <c r="Q129" s="34" t="s">
        <v>242</v>
      </c>
      <c r="R129" s="10" t="s">
        <v>268</v>
      </c>
      <c r="S129" s="10" t="s">
        <v>269</v>
      </c>
      <c r="T129" s="10" t="s">
        <v>275</v>
      </c>
      <c r="U129" s="10" t="s">
        <v>276</v>
      </c>
      <c r="V129" s="20"/>
      <c r="W129" s="20"/>
    </row>
    <row r="130" spans="1:23" s="19" customFormat="1" ht="30" customHeight="1">
      <c r="A130" s="6" t="s">
        <v>104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20"/>
      <c r="W130" s="20"/>
    </row>
    <row r="131" spans="1:23" s="19" customFormat="1" ht="12.75" hidden="1">
      <c r="A131" s="17" t="s">
        <v>56</v>
      </c>
      <c r="B131" s="9" t="s">
        <v>57</v>
      </c>
      <c r="C131" s="9" t="s">
        <v>105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0">
        <f>E131+G131+I131+K131+M131+Q131+S131+U131+O131</f>
        <v>0</v>
      </c>
      <c r="W131" s="20"/>
    </row>
    <row r="132" spans="1:23" s="19" customFormat="1" ht="12.75" hidden="1">
      <c r="A132" s="17" t="s">
        <v>5</v>
      </c>
      <c r="B132" s="9" t="s">
        <v>103</v>
      </c>
      <c r="C132" s="9" t="s">
        <v>7</v>
      </c>
      <c r="D132" s="4"/>
      <c r="E132" s="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20">
        <f>E132+G132+I132+K132+M132+Q132+S132+U132+O132</f>
        <v>0</v>
      </c>
      <c r="W132" s="20"/>
    </row>
    <row r="133" spans="1:23" s="19" customFormat="1" ht="12.75" hidden="1">
      <c r="A133" s="17" t="s">
        <v>99</v>
      </c>
      <c r="B133" s="9" t="s">
        <v>106</v>
      </c>
      <c r="C133" s="9" t="s">
        <v>9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20">
        <f>E133+G133+I133+K133+M133+Q133+S133+U133+O133</f>
        <v>0</v>
      </c>
      <c r="W133" s="20"/>
    </row>
    <row r="134" spans="1:23" s="19" customFormat="1" ht="12.75" hidden="1">
      <c r="A134" s="17" t="s">
        <v>5</v>
      </c>
      <c r="B134" s="9" t="s">
        <v>96</v>
      </c>
      <c r="C134" s="9" t="s">
        <v>7</v>
      </c>
      <c r="D134" s="4"/>
      <c r="E134" s="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20">
        <f>E134+G134+I134+K134+M134+Q134+S134+U134+O134</f>
        <v>0</v>
      </c>
      <c r="W134" s="20"/>
    </row>
    <row r="135" spans="1:23" s="19" customFormat="1" ht="12.75" hidden="1">
      <c r="A135" s="17" t="s">
        <v>107</v>
      </c>
      <c r="B135" s="9" t="s">
        <v>108</v>
      </c>
      <c r="C135" s="9" t="s">
        <v>7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0">
        <f>E135+G135+I135+K135+M135+Q135+S135+U135+O135</f>
        <v>0</v>
      </c>
      <c r="W135" s="20"/>
    </row>
    <row r="136" spans="1:23" s="19" customFormat="1" ht="12.75" hidden="1">
      <c r="A136" s="17" t="s">
        <v>5</v>
      </c>
      <c r="B136" s="9" t="s">
        <v>109</v>
      </c>
      <c r="C136" s="9" t="s">
        <v>7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20">
        <f>E136+G136+I136+K136+M136+Q136+S136+U136+O136</f>
        <v>0</v>
      </c>
      <c r="W136" s="20"/>
    </row>
    <row r="137" spans="1:23" s="19" customFormat="1" ht="12.75" hidden="1">
      <c r="A137" s="17" t="s">
        <v>110</v>
      </c>
      <c r="B137" s="9" t="s">
        <v>111</v>
      </c>
      <c r="C137" s="9" t="s">
        <v>17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20">
        <f>E137+G137+I137+K137+M137+Q137+S137+U137+O137</f>
        <v>0</v>
      </c>
      <c r="W137" s="20"/>
    </row>
    <row r="138" spans="1:23" s="19" customFormat="1" ht="12.75" hidden="1">
      <c r="A138" s="17" t="s">
        <v>112</v>
      </c>
      <c r="B138" s="9" t="s">
        <v>111</v>
      </c>
      <c r="C138" s="9" t="s">
        <v>19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20">
        <f>E138+G138+I138+K138+M138+Q138+S138+U138+O138</f>
        <v>0</v>
      </c>
      <c r="W138" s="20"/>
    </row>
    <row r="139" spans="1:23" s="19" customFormat="1" ht="12.75" hidden="1">
      <c r="A139" s="17" t="s">
        <v>73</v>
      </c>
      <c r="B139" s="9" t="s">
        <v>94</v>
      </c>
      <c r="C139" s="9" t="s">
        <v>37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20">
        <f>E139+G139+I139+K139+M139+Q139+S139+U139+O139</f>
        <v>0</v>
      </c>
      <c r="W139" s="20"/>
    </row>
    <row r="140" spans="1:23" s="19" customFormat="1" ht="12.75" hidden="1">
      <c r="A140" s="17" t="s">
        <v>73</v>
      </c>
      <c r="B140" s="9" t="s">
        <v>95</v>
      </c>
      <c r="C140" s="9" t="s">
        <v>37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20">
        <f>E140+G140+I140+K140+M140+Q140+S140+U140+O140</f>
        <v>0</v>
      </c>
      <c r="W140" s="20"/>
    </row>
    <row r="141" spans="1:23" s="19" customFormat="1" ht="12.75" hidden="1">
      <c r="A141" s="17" t="s">
        <v>113</v>
      </c>
      <c r="B141" s="9" t="s">
        <v>114</v>
      </c>
      <c r="C141" s="9" t="s">
        <v>105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20">
        <f>E141+G141+I141+K141+M141+Q141+S141+U141+O141</f>
        <v>0</v>
      </c>
      <c r="W141" s="20"/>
    </row>
    <row r="142" spans="1:23" s="19" customFormat="1" ht="12.75" hidden="1">
      <c r="A142" s="17" t="s">
        <v>84</v>
      </c>
      <c r="B142" s="9" t="s">
        <v>97</v>
      </c>
      <c r="C142" s="9" t="s">
        <v>7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20">
        <f>E142+G142+I142+K142+M142+Q142+S142+U142+O142</f>
        <v>0</v>
      </c>
      <c r="W142" s="20"/>
    </row>
    <row r="143" spans="1:23" s="19" customFormat="1" ht="12.75" hidden="1">
      <c r="A143" s="17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20">
        <f>E143+G143+I143+K143+M143+Q143+S143+U143+O143</f>
        <v>0</v>
      </c>
      <c r="W143" s="20"/>
    </row>
    <row r="144" spans="1:23" s="19" customFormat="1" ht="12.75" hidden="1">
      <c r="A144" s="17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20">
        <f>E144+G144+I144+K144+M144+Q144+S144+U144+O144</f>
        <v>0</v>
      </c>
      <c r="W144" s="20"/>
    </row>
    <row r="145" spans="1:23" s="19" customFormat="1" ht="12.75" hidden="1">
      <c r="A145" s="17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20">
        <f>E145+G145+I145+K145+M145+Q145+S145+U145+O145</f>
        <v>0</v>
      </c>
      <c r="W145" s="20"/>
    </row>
    <row r="146" spans="1:23" ht="12.75">
      <c r="A146" s="26" t="s">
        <v>143</v>
      </c>
      <c r="B146" s="27" t="s">
        <v>189</v>
      </c>
      <c r="C146" s="27" t="s">
        <v>7</v>
      </c>
      <c r="D146" s="9">
        <v>45</v>
      </c>
      <c r="E146" s="9">
        <v>23</v>
      </c>
      <c r="F146" s="9">
        <v>33</v>
      </c>
      <c r="G146" s="9">
        <v>22</v>
      </c>
      <c r="H146" s="27">
        <v>40</v>
      </c>
      <c r="I146" s="27">
        <v>23</v>
      </c>
      <c r="J146" s="9">
        <v>34</v>
      </c>
      <c r="K146" s="9">
        <v>25</v>
      </c>
      <c r="L146" s="9"/>
      <c r="M146" s="9"/>
      <c r="N146" s="27" t="s">
        <v>170</v>
      </c>
      <c r="O146" s="9">
        <v>1</v>
      </c>
      <c r="P146" s="9"/>
      <c r="Q146" s="9"/>
      <c r="R146" s="9">
        <v>34</v>
      </c>
      <c r="S146" s="9">
        <v>25</v>
      </c>
      <c r="T146" s="9"/>
      <c r="U146" s="9"/>
      <c r="V146" s="20">
        <f>E146+G146+I146+K146+M146+Q146+S146+U146+O146</f>
        <v>119</v>
      </c>
      <c r="W146" s="20">
        <v>1</v>
      </c>
    </row>
    <row r="147" spans="1:23" ht="12.75">
      <c r="A147" s="26" t="s">
        <v>139</v>
      </c>
      <c r="B147" s="27" t="s">
        <v>140</v>
      </c>
      <c r="C147" s="27" t="s">
        <v>7</v>
      </c>
      <c r="D147" s="9"/>
      <c r="E147" s="9"/>
      <c r="F147" s="9">
        <v>53</v>
      </c>
      <c r="G147" s="9">
        <v>19</v>
      </c>
      <c r="H147" s="27">
        <v>23</v>
      </c>
      <c r="I147" s="27">
        <v>25</v>
      </c>
      <c r="J147" s="9"/>
      <c r="K147" s="9"/>
      <c r="L147" s="9">
        <v>149</v>
      </c>
      <c r="M147" s="9">
        <v>25</v>
      </c>
      <c r="N147" s="9">
        <v>30</v>
      </c>
      <c r="O147" s="9">
        <v>25</v>
      </c>
      <c r="P147" s="9"/>
      <c r="Q147" s="9"/>
      <c r="R147" s="9"/>
      <c r="S147" s="9"/>
      <c r="T147" s="9">
        <v>8</v>
      </c>
      <c r="U147" s="9">
        <v>25</v>
      </c>
      <c r="V147" s="20">
        <f>E147+G147+I147+K147+M147+Q147+S147+U147+O147</f>
        <v>119</v>
      </c>
      <c r="W147" s="20">
        <v>1</v>
      </c>
    </row>
    <row r="148" spans="1:23" ht="12.75">
      <c r="A148" s="17" t="s">
        <v>5</v>
      </c>
      <c r="B148" s="9" t="s">
        <v>109</v>
      </c>
      <c r="C148" s="9" t="s">
        <v>7</v>
      </c>
      <c r="D148" s="9">
        <v>45</v>
      </c>
      <c r="E148" s="9">
        <v>23</v>
      </c>
      <c r="F148" s="9"/>
      <c r="G148" s="9"/>
      <c r="H148" s="9"/>
      <c r="I148" s="9"/>
      <c r="J148" s="9">
        <v>52</v>
      </c>
      <c r="K148" s="9">
        <v>23</v>
      </c>
      <c r="L148" s="9"/>
      <c r="M148" s="9"/>
      <c r="N148" s="27" t="s">
        <v>170</v>
      </c>
      <c r="O148" s="9">
        <v>1</v>
      </c>
      <c r="P148" s="9">
        <v>35</v>
      </c>
      <c r="Q148" s="9">
        <v>25</v>
      </c>
      <c r="R148" s="9"/>
      <c r="S148" s="9"/>
      <c r="T148" s="9"/>
      <c r="U148" s="9"/>
      <c r="V148" s="20">
        <f>E148+G148+I148+K148+M148+Q148+S148+U148+O148</f>
        <v>72</v>
      </c>
      <c r="W148" s="20">
        <v>3</v>
      </c>
    </row>
    <row r="149" spans="1:23" ht="12.75">
      <c r="A149" s="26" t="s">
        <v>231</v>
      </c>
      <c r="B149" s="27" t="s">
        <v>232</v>
      </c>
      <c r="C149" s="27" t="s">
        <v>7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27" t="s">
        <v>202</v>
      </c>
      <c r="O149" s="9">
        <v>1</v>
      </c>
      <c r="P149" s="9">
        <v>67</v>
      </c>
      <c r="Q149" s="9">
        <v>23</v>
      </c>
      <c r="R149" s="9">
        <v>165</v>
      </c>
      <c r="S149" s="9">
        <v>23</v>
      </c>
      <c r="T149" s="9">
        <v>8</v>
      </c>
      <c r="U149" s="9">
        <v>21</v>
      </c>
      <c r="V149" s="20">
        <f>E149+G149+I149+K149+M149+Q149+S149+U149+O149</f>
        <v>68</v>
      </c>
      <c r="W149" s="20">
        <v>4</v>
      </c>
    </row>
    <row r="150" spans="1:23" ht="12.75">
      <c r="A150" s="17" t="s">
        <v>12</v>
      </c>
      <c r="B150" s="9" t="s">
        <v>115</v>
      </c>
      <c r="C150" s="9" t="s">
        <v>14</v>
      </c>
      <c r="D150" s="9"/>
      <c r="E150" s="9"/>
      <c r="F150" s="9"/>
      <c r="G150" s="9"/>
      <c r="H150" s="27">
        <v>55</v>
      </c>
      <c r="I150" s="27">
        <v>22</v>
      </c>
      <c r="J150" s="9"/>
      <c r="K150" s="9"/>
      <c r="L150" s="27" t="s">
        <v>170</v>
      </c>
      <c r="M150" s="9">
        <v>1</v>
      </c>
      <c r="N150" s="9"/>
      <c r="O150" s="9"/>
      <c r="P150" s="9"/>
      <c r="Q150" s="9"/>
      <c r="R150" s="9"/>
      <c r="S150" s="9"/>
      <c r="T150" s="9">
        <v>8</v>
      </c>
      <c r="U150" s="9">
        <v>23</v>
      </c>
      <c r="V150" s="20">
        <f>E150+G150+I150+K150+M150+Q150+S150+U150+O150</f>
        <v>46</v>
      </c>
      <c r="W150" s="20">
        <v>5</v>
      </c>
    </row>
    <row r="151" spans="1:23" ht="12.75">
      <c r="A151" s="17" t="s">
        <v>270</v>
      </c>
      <c r="B151" s="9" t="s">
        <v>271</v>
      </c>
      <c r="C151" s="9" t="s">
        <v>7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>
        <v>165</v>
      </c>
      <c r="S151" s="9">
        <v>23</v>
      </c>
      <c r="T151" s="9">
        <v>8</v>
      </c>
      <c r="U151" s="9">
        <v>21</v>
      </c>
      <c r="V151" s="20">
        <f>E151+G151+I151+K151+M151+Q151+S151+U151+O151</f>
        <v>44</v>
      </c>
      <c r="W151" s="20">
        <v>6</v>
      </c>
    </row>
    <row r="152" spans="1:23" ht="12.75">
      <c r="A152" s="26" t="s">
        <v>138</v>
      </c>
      <c r="B152" s="27" t="s">
        <v>209</v>
      </c>
      <c r="C152" s="9" t="s">
        <v>9</v>
      </c>
      <c r="D152" s="9"/>
      <c r="E152" s="9"/>
      <c r="F152" s="9"/>
      <c r="G152" s="9"/>
      <c r="H152" s="9"/>
      <c r="I152" s="9"/>
      <c r="J152" s="9">
        <v>64</v>
      </c>
      <c r="K152" s="9">
        <v>22</v>
      </c>
      <c r="L152" s="9"/>
      <c r="M152" s="9"/>
      <c r="N152" s="9"/>
      <c r="O152" s="9"/>
      <c r="P152" s="9"/>
      <c r="Q152" s="9"/>
      <c r="R152" s="9"/>
      <c r="S152" s="9"/>
      <c r="T152" s="9">
        <v>8</v>
      </c>
      <c r="U152" s="9">
        <v>18</v>
      </c>
      <c r="V152" s="20">
        <f>E152+G152+I152+K152+M152+Q152+S152+U152+O152</f>
        <v>40</v>
      </c>
      <c r="W152" s="20">
        <v>7</v>
      </c>
    </row>
    <row r="153" spans="1:23" ht="12.75">
      <c r="A153" s="17" t="s">
        <v>42</v>
      </c>
      <c r="B153" s="27"/>
      <c r="C153" s="27" t="s">
        <v>14</v>
      </c>
      <c r="D153" s="9">
        <v>41</v>
      </c>
      <c r="E153" s="9">
        <v>25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20">
        <f>E153+G153+I153+K153+M153+Q153+S153+U153+O153</f>
        <v>25</v>
      </c>
      <c r="W153" s="20">
        <v>8</v>
      </c>
    </row>
    <row r="154" spans="1:23" ht="12.75">
      <c r="A154" s="17" t="s">
        <v>180</v>
      </c>
      <c r="B154" s="9"/>
      <c r="C154" s="9" t="s">
        <v>9</v>
      </c>
      <c r="D154" s="9"/>
      <c r="E154" s="9"/>
      <c r="F154" s="9">
        <v>24</v>
      </c>
      <c r="G154" s="9">
        <v>25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20">
        <f>E154+G154+I154+K154+M154+Q154+S154+U154+O154</f>
        <v>25</v>
      </c>
      <c r="W154" s="20">
        <v>9</v>
      </c>
    </row>
    <row r="155" spans="1:23" ht="12.75">
      <c r="A155" s="17" t="s">
        <v>291</v>
      </c>
      <c r="B155" s="9" t="s">
        <v>292</v>
      </c>
      <c r="C155" s="9" t="s">
        <v>9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>
        <v>8</v>
      </c>
      <c r="U155" s="9">
        <v>23</v>
      </c>
      <c r="V155" s="20">
        <f>E155+G155+I155+K155+M155+Q155+S155+U155+O155</f>
        <v>23</v>
      </c>
      <c r="W155" s="20">
        <v>10</v>
      </c>
    </row>
    <row r="156" spans="1:23" ht="12.75">
      <c r="A156" s="26" t="s">
        <v>87</v>
      </c>
      <c r="B156" s="27" t="s">
        <v>22</v>
      </c>
      <c r="C156" s="9" t="s">
        <v>9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>
        <v>39</v>
      </c>
      <c r="O156" s="9">
        <v>23</v>
      </c>
      <c r="P156" s="9"/>
      <c r="Q156" s="9"/>
      <c r="R156" s="9"/>
      <c r="S156" s="9"/>
      <c r="T156" s="9"/>
      <c r="U156" s="9"/>
      <c r="V156" s="20">
        <f>E156+G156+I156+K156+M156+Q156+S156+U156+O156</f>
        <v>23</v>
      </c>
      <c r="W156" s="20">
        <v>11</v>
      </c>
    </row>
    <row r="157" spans="1:23" ht="12.75">
      <c r="A157" s="17" t="s">
        <v>110</v>
      </c>
      <c r="B157" s="9" t="s">
        <v>111</v>
      </c>
      <c r="C157" s="9" t="s">
        <v>9</v>
      </c>
      <c r="D157" s="9"/>
      <c r="E157" s="9"/>
      <c r="F157" s="9">
        <v>38</v>
      </c>
      <c r="G157" s="9">
        <v>21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20">
        <f>E157+G157+I157+K157+M157+Q157+S157+U157+O157</f>
        <v>21</v>
      </c>
      <c r="W157" s="20">
        <v>12</v>
      </c>
    </row>
    <row r="158" spans="1:23" ht="12.75">
      <c r="A158" s="26" t="s">
        <v>190</v>
      </c>
      <c r="B158" s="27" t="s">
        <v>146</v>
      </c>
      <c r="C158" s="27" t="s">
        <v>9</v>
      </c>
      <c r="D158" s="27"/>
      <c r="E158" s="27"/>
      <c r="F158" s="27"/>
      <c r="G158" s="27"/>
      <c r="H158" s="27">
        <v>57</v>
      </c>
      <c r="I158" s="27">
        <v>21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0">
        <f>E158+G158+I158+K158+M158+Q158+S158+U158+O158</f>
        <v>21</v>
      </c>
      <c r="W158" s="20">
        <v>13</v>
      </c>
    </row>
    <row r="159" spans="1:23" ht="12.75">
      <c r="A159" s="17" t="s">
        <v>272</v>
      </c>
      <c r="B159" s="9" t="s">
        <v>273</v>
      </c>
      <c r="C159" s="9" t="s">
        <v>9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>
        <v>170</v>
      </c>
      <c r="S159" s="9">
        <v>21</v>
      </c>
      <c r="T159" s="9"/>
      <c r="U159" s="9"/>
      <c r="V159" s="20">
        <f>E159+G159+I159+K159+M159+Q159+S159+U159+O159</f>
        <v>21</v>
      </c>
      <c r="W159" s="20">
        <v>14</v>
      </c>
    </row>
    <row r="160" spans="1:23" ht="12.75">
      <c r="A160" s="26" t="s">
        <v>157</v>
      </c>
      <c r="B160" s="27" t="s">
        <v>191</v>
      </c>
      <c r="C160" s="27" t="s">
        <v>9</v>
      </c>
      <c r="D160" s="27"/>
      <c r="E160" s="27"/>
      <c r="F160" s="27"/>
      <c r="G160" s="27"/>
      <c r="H160" s="27">
        <v>135</v>
      </c>
      <c r="I160" s="27">
        <v>20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0">
        <f>E160+G160+I160+K160+M160+Q160+S160+U160+O160</f>
        <v>20</v>
      </c>
      <c r="W160" s="20">
        <v>15</v>
      </c>
    </row>
    <row r="161" spans="1:23" ht="12.75">
      <c r="A161" s="17" t="s">
        <v>127</v>
      </c>
      <c r="B161" s="9" t="s">
        <v>60</v>
      </c>
      <c r="C161" s="9" t="s">
        <v>14</v>
      </c>
      <c r="D161" s="9"/>
      <c r="E161" s="9"/>
      <c r="F161" s="9">
        <v>45</v>
      </c>
      <c r="G161" s="9">
        <v>20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20">
        <f>E161+G161+I161+K161+M161+Q161+S161+U161+O161</f>
        <v>20</v>
      </c>
      <c r="W161" s="20">
        <v>16</v>
      </c>
    </row>
    <row r="162" spans="1:23" ht="12.75">
      <c r="A162" s="26" t="s">
        <v>270</v>
      </c>
      <c r="B162" s="27" t="s">
        <v>293</v>
      </c>
      <c r="C162" s="9" t="s">
        <v>7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>
        <v>8</v>
      </c>
      <c r="U162" s="9">
        <v>19</v>
      </c>
      <c r="V162" s="20">
        <f>E162+G162+I162+K162+M162+Q162+S162+U162+O162</f>
        <v>19</v>
      </c>
      <c r="W162" s="20">
        <v>17</v>
      </c>
    </row>
    <row r="163" spans="1:23" s="7" customFormat="1" ht="80.25" customHeight="1">
      <c r="A163" s="18" t="s">
        <v>0</v>
      </c>
      <c r="B163" s="5" t="s">
        <v>1</v>
      </c>
      <c r="C163" s="5" t="s">
        <v>2</v>
      </c>
      <c r="D163" s="10" t="s">
        <v>165</v>
      </c>
      <c r="E163" s="10" t="s">
        <v>166</v>
      </c>
      <c r="F163" s="10" t="s">
        <v>175</v>
      </c>
      <c r="G163" s="10" t="s">
        <v>176</v>
      </c>
      <c r="H163" s="10" t="s">
        <v>183</v>
      </c>
      <c r="I163" s="10" t="s">
        <v>184</v>
      </c>
      <c r="J163" s="10" t="s">
        <v>195</v>
      </c>
      <c r="K163" s="10" t="s">
        <v>194</v>
      </c>
      <c r="L163" s="10" t="s">
        <v>214</v>
      </c>
      <c r="M163" s="10" t="s">
        <v>215</v>
      </c>
      <c r="N163" s="10" t="s">
        <v>225</v>
      </c>
      <c r="O163" s="10" t="s">
        <v>226</v>
      </c>
      <c r="P163" s="34" t="s">
        <v>241</v>
      </c>
      <c r="Q163" s="34" t="s">
        <v>242</v>
      </c>
      <c r="R163" s="10" t="s">
        <v>268</v>
      </c>
      <c r="S163" s="10" t="s">
        <v>269</v>
      </c>
      <c r="T163" s="10" t="s">
        <v>275</v>
      </c>
      <c r="U163" s="10" t="s">
        <v>276</v>
      </c>
      <c r="V163" s="20"/>
      <c r="W163" s="20"/>
    </row>
    <row r="164" spans="1:23" s="7" customFormat="1" ht="22.5" customHeight="1">
      <c r="A164" s="6" t="s">
        <v>117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20"/>
      <c r="W164" s="20"/>
    </row>
    <row r="165" spans="1:23" s="7" customFormat="1" ht="12.75">
      <c r="A165" s="31" t="s">
        <v>171</v>
      </c>
      <c r="B165" s="9" t="s">
        <v>118</v>
      </c>
      <c r="C165" s="27" t="s">
        <v>7</v>
      </c>
      <c r="D165" s="9">
        <v>30</v>
      </c>
      <c r="E165" s="9">
        <v>25</v>
      </c>
      <c r="F165" s="9">
        <v>32</v>
      </c>
      <c r="G165" s="9">
        <v>25</v>
      </c>
      <c r="H165" s="9"/>
      <c r="I165" s="9"/>
      <c r="J165" s="9">
        <v>39</v>
      </c>
      <c r="K165" s="9">
        <v>25</v>
      </c>
      <c r="L165" s="9"/>
      <c r="M165" s="9"/>
      <c r="N165" s="9">
        <v>44</v>
      </c>
      <c r="O165" s="9">
        <v>23</v>
      </c>
      <c r="P165" s="9">
        <v>29</v>
      </c>
      <c r="Q165" s="9">
        <v>23</v>
      </c>
      <c r="R165" s="9">
        <v>54</v>
      </c>
      <c r="S165" s="9">
        <v>25</v>
      </c>
      <c r="T165" s="9">
        <v>8</v>
      </c>
      <c r="U165" s="9">
        <v>25</v>
      </c>
      <c r="V165" s="20">
        <f>E165+G165+I165+K165+M165+Q165+S165+U165+O165</f>
        <v>171</v>
      </c>
      <c r="W165" s="20">
        <v>1</v>
      </c>
    </row>
    <row r="166" spans="1:23" s="7" customFormat="1" ht="12.75">
      <c r="A166" s="18" t="s">
        <v>91</v>
      </c>
      <c r="B166" s="9" t="s">
        <v>66</v>
      </c>
      <c r="C166" s="9" t="s">
        <v>92</v>
      </c>
      <c r="D166" s="9">
        <v>31</v>
      </c>
      <c r="E166" s="9">
        <v>23</v>
      </c>
      <c r="F166" s="9"/>
      <c r="G166" s="9"/>
      <c r="H166" s="27">
        <v>43</v>
      </c>
      <c r="I166" s="27">
        <v>25</v>
      </c>
      <c r="J166" s="9">
        <v>47</v>
      </c>
      <c r="K166" s="9">
        <v>23</v>
      </c>
      <c r="L166" s="9"/>
      <c r="M166" s="9"/>
      <c r="N166" s="9">
        <v>60</v>
      </c>
      <c r="O166" s="9">
        <v>18</v>
      </c>
      <c r="P166" s="9"/>
      <c r="Q166" s="9"/>
      <c r="R166" s="9">
        <v>85</v>
      </c>
      <c r="S166" s="9">
        <v>23</v>
      </c>
      <c r="T166" s="9"/>
      <c r="U166" s="9"/>
      <c r="V166" s="20">
        <f aca="true" t="shared" si="0" ref="V166:V187">E166+G166+I166+K166+M166+Q166+S166+U166+O166</f>
        <v>112</v>
      </c>
      <c r="W166" s="20">
        <v>2</v>
      </c>
    </row>
    <row r="167" spans="1:23" s="7" customFormat="1" ht="12.75">
      <c r="A167" s="18" t="s">
        <v>98</v>
      </c>
      <c r="B167" s="9" t="s">
        <v>119</v>
      </c>
      <c r="C167" s="9" t="s">
        <v>7</v>
      </c>
      <c r="D167" s="9">
        <v>49</v>
      </c>
      <c r="E167" s="9">
        <v>22</v>
      </c>
      <c r="F167" s="9"/>
      <c r="G167" s="9"/>
      <c r="H167" s="9"/>
      <c r="I167" s="9"/>
      <c r="J167" s="9">
        <v>48</v>
      </c>
      <c r="K167" s="9">
        <v>22</v>
      </c>
      <c r="L167" s="9"/>
      <c r="M167" s="9"/>
      <c r="N167" s="9">
        <v>70</v>
      </c>
      <c r="O167" s="9">
        <v>17</v>
      </c>
      <c r="P167" s="9">
        <v>37</v>
      </c>
      <c r="Q167" s="9">
        <v>21</v>
      </c>
      <c r="R167" s="9"/>
      <c r="S167" s="9"/>
      <c r="T167" s="9">
        <v>8</v>
      </c>
      <c r="U167" s="9">
        <v>22</v>
      </c>
      <c r="V167" s="20">
        <f t="shared" si="0"/>
        <v>104</v>
      </c>
      <c r="W167" s="20">
        <v>3</v>
      </c>
    </row>
    <row r="168" spans="1:23" s="7" customFormat="1" ht="12.75">
      <c r="A168" s="18" t="s">
        <v>145</v>
      </c>
      <c r="B168" s="9" t="s">
        <v>160</v>
      </c>
      <c r="C168" s="9" t="s">
        <v>14</v>
      </c>
      <c r="D168" s="9">
        <v>66</v>
      </c>
      <c r="E168" s="9">
        <v>20</v>
      </c>
      <c r="F168" s="9"/>
      <c r="G168" s="9"/>
      <c r="H168" s="9"/>
      <c r="I168" s="9"/>
      <c r="J168" s="9">
        <v>49</v>
      </c>
      <c r="K168" s="9">
        <v>21</v>
      </c>
      <c r="L168" s="9"/>
      <c r="M168" s="9"/>
      <c r="N168" s="9">
        <v>104</v>
      </c>
      <c r="O168" s="9">
        <v>16</v>
      </c>
      <c r="P168" s="23" t="s">
        <v>170</v>
      </c>
      <c r="Q168" s="9">
        <v>1</v>
      </c>
      <c r="R168" s="9">
        <v>87</v>
      </c>
      <c r="S168" s="9">
        <v>22</v>
      </c>
      <c r="T168" s="9">
        <v>5</v>
      </c>
      <c r="U168" s="9">
        <v>20</v>
      </c>
      <c r="V168" s="20">
        <f t="shared" si="0"/>
        <v>100</v>
      </c>
      <c r="W168" s="20">
        <v>4</v>
      </c>
    </row>
    <row r="169" spans="1:23" s="7" customFormat="1" ht="12.75">
      <c r="A169" s="18" t="s">
        <v>74</v>
      </c>
      <c r="B169" s="9" t="s">
        <v>164</v>
      </c>
      <c r="C169" s="9" t="s">
        <v>14</v>
      </c>
      <c r="D169" s="9">
        <v>51</v>
      </c>
      <c r="E169" s="9">
        <v>21</v>
      </c>
      <c r="F169" s="9"/>
      <c r="G169" s="9"/>
      <c r="H169" s="27">
        <v>75</v>
      </c>
      <c r="I169" s="27">
        <v>23</v>
      </c>
      <c r="J169" s="9">
        <v>49</v>
      </c>
      <c r="K169" s="9">
        <v>21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20">
        <f t="shared" si="0"/>
        <v>65</v>
      </c>
      <c r="W169" s="20">
        <v>5</v>
      </c>
    </row>
    <row r="170" spans="1:23" s="7" customFormat="1" ht="12.75">
      <c r="A170" s="31" t="s">
        <v>56</v>
      </c>
      <c r="B170" s="27" t="s">
        <v>83</v>
      </c>
      <c r="C170" s="27" t="s">
        <v>7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>
        <v>34</v>
      </c>
      <c r="O170" s="9">
        <v>25</v>
      </c>
      <c r="P170" s="23" t="s">
        <v>173</v>
      </c>
      <c r="Q170" s="9">
        <v>25</v>
      </c>
      <c r="R170" s="9"/>
      <c r="S170" s="9"/>
      <c r="T170" s="9"/>
      <c r="U170" s="9"/>
      <c r="V170" s="20">
        <f t="shared" si="0"/>
        <v>50</v>
      </c>
      <c r="W170" s="20">
        <v>6</v>
      </c>
    </row>
    <row r="171" spans="1:23" s="7" customFormat="1" ht="12.75">
      <c r="A171" s="26" t="s">
        <v>98</v>
      </c>
      <c r="B171" s="27" t="s">
        <v>257</v>
      </c>
      <c r="C171" s="27" t="s">
        <v>7</v>
      </c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>
        <v>24</v>
      </c>
      <c r="Q171" s="28">
        <v>25</v>
      </c>
      <c r="R171" s="28"/>
      <c r="S171" s="28"/>
      <c r="T171" s="28"/>
      <c r="U171" s="28"/>
      <c r="V171" s="20">
        <f t="shared" si="0"/>
        <v>25</v>
      </c>
      <c r="W171" s="20">
        <v>7</v>
      </c>
    </row>
    <row r="172" spans="1:23" s="7" customFormat="1" ht="12.75">
      <c r="A172" s="26" t="s">
        <v>12</v>
      </c>
      <c r="B172" s="27" t="s">
        <v>294</v>
      </c>
      <c r="C172" s="27" t="s">
        <v>14</v>
      </c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>
        <v>8</v>
      </c>
      <c r="U172" s="28">
        <v>23</v>
      </c>
      <c r="V172" s="20">
        <f t="shared" si="0"/>
        <v>23</v>
      </c>
      <c r="W172" s="20">
        <v>8</v>
      </c>
    </row>
    <row r="173" spans="1:23" s="7" customFormat="1" ht="12.75">
      <c r="A173" s="31" t="s">
        <v>185</v>
      </c>
      <c r="B173" s="27" t="s">
        <v>186</v>
      </c>
      <c r="C173" s="27" t="s">
        <v>9</v>
      </c>
      <c r="D173" s="27"/>
      <c r="E173" s="27"/>
      <c r="F173" s="27"/>
      <c r="G173" s="27"/>
      <c r="H173" s="27">
        <v>75</v>
      </c>
      <c r="I173" s="27">
        <v>23</v>
      </c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0">
        <f t="shared" si="0"/>
        <v>23</v>
      </c>
      <c r="W173" s="20">
        <v>9</v>
      </c>
    </row>
    <row r="174" spans="1:23" s="7" customFormat="1" ht="12.75">
      <c r="A174" s="26" t="s">
        <v>18</v>
      </c>
      <c r="B174" s="27" t="s">
        <v>233</v>
      </c>
      <c r="C174" s="27" t="s">
        <v>14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>
        <v>52</v>
      </c>
      <c r="O174" s="9">
        <v>22</v>
      </c>
      <c r="P174" s="9"/>
      <c r="Q174" s="9"/>
      <c r="R174" s="9"/>
      <c r="S174" s="9"/>
      <c r="T174" s="9"/>
      <c r="U174" s="9"/>
      <c r="V174" s="20">
        <f t="shared" si="0"/>
        <v>22</v>
      </c>
      <c r="W174" s="20">
        <v>10</v>
      </c>
    </row>
    <row r="175" spans="1:23" s="7" customFormat="1" ht="12.75">
      <c r="A175" s="31" t="s">
        <v>147</v>
      </c>
      <c r="B175" s="27" t="s">
        <v>234</v>
      </c>
      <c r="C175" s="27" t="s">
        <v>7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>
        <v>52</v>
      </c>
      <c r="O175" s="9">
        <v>22</v>
      </c>
      <c r="P175" s="9"/>
      <c r="Q175" s="9"/>
      <c r="R175" s="9"/>
      <c r="S175" s="9"/>
      <c r="T175" s="9"/>
      <c r="U175" s="9"/>
      <c r="V175" s="20">
        <f t="shared" si="0"/>
        <v>22</v>
      </c>
      <c r="W175" s="20">
        <v>11</v>
      </c>
    </row>
    <row r="176" spans="1:23" s="7" customFormat="1" ht="12.75">
      <c r="A176" s="26" t="s">
        <v>29</v>
      </c>
      <c r="B176" s="27" t="s">
        <v>254</v>
      </c>
      <c r="C176" s="27" t="s">
        <v>7</v>
      </c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>
        <v>31</v>
      </c>
      <c r="Q176" s="28">
        <v>22</v>
      </c>
      <c r="R176" s="28"/>
      <c r="S176" s="28"/>
      <c r="T176" s="28"/>
      <c r="U176" s="28"/>
      <c r="V176" s="20">
        <f t="shared" si="0"/>
        <v>22</v>
      </c>
      <c r="W176" s="20">
        <v>12</v>
      </c>
    </row>
    <row r="177" spans="1:23" s="7" customFormat="1" ht="12.75">
      <c r="A177" s="26" t="s">
        <v>153</v>
      </c>
      <c r="B177" s="27" t="s">
        <v>131</v>
      </c>
      <c r="C177" s="27" t="s">
        <v>9</v>
      </c>
      <c r="D177" s="28"/>
      <c r="E177" s="28"/>
      <c r="F177" s="28"/>
      <c r="G177" s="28"/>
      <c r="H177" s="28">
        <v>100</v>
      </c>
      <c r="I177" s="28">
        <v>21</v>
      </c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0">
        <f t="shared" si="0"/>
        <v>21</v>
      </c>
      <c r="W177" s="20">
        <v>13</v>
      </c>
    </row>
    <row r="178" spans="1:23" s="7" customFormat="1" ht="12.75">
      <c r="A178" s="26" t="s">
        <v>153</v>
      </c>
      <c r="B178" s="27" t="s">
        <v>158</v>
      </c>
      <c r="C178" s="27" t="s">
        <v>9</v>
      </c>
      <c r="D178" s="28"/>
      <c r="E178" s="28"/>
      <c r="F178" s="28"/>
      <c r="G178" s="28"/>
      <c r="H178" s="28">
        <v>100</v>
      </c>
      <c r="I178" s="28">
        <v>21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0">
        <f t="shared" si="0"/>
        <v>21</v>
      </c>
      <c r="W178" s="20">
        <v>14</v>
      </c>
    </row>
    <row r="179" spans="1:23" s="7" customFormat="1" ht="12.75">
      <c r="A179" s="31" t="s">
        <v>235</v>
      </c>
      <c r="B179" s="27" t="s">
        <v>236</v>
      </c>
      <c r="C179" s="27" t="s">
        <v>7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>
        <v>57</v>
      </c>
      <c r="O179" s="9">
        <v>20</v>
      </c>
      <c r="P179" s="9"/>
      <c r="Q179" s="9"/>
      <c r="R179" s="9"/>
      <c r="S179" s="9"/>
      <c r="T179" s="9"/>
      <c r="U179" s="9"/>
      <c r="V179" s="20">
        <f t="shared" si="0"/>
        <v>20</v>
      </c>
      <c r="W179" s="20">
        <v>15</v>
      </c>
    </row>
    <row r="180" spans="1:23" s="7" customFormat="1" ht="12.75">
      <c r="A180" s="26" t="s">
        <v>231</v>
      </c>
      <c r="B180" s="27" t="s">
        <v>274</v>
      </c>
      <c r="C180" s="27" t="s">
        <v>7</v>
      </c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>
        <v>162</v>
      </c>
      <c r="S180" s="28">
        <v>20</v>
      </c>
      <c r="T180" s="28">
        <v>8</v>
      </c>
      <c r="U180" s="28">
        <v>22</v>
      </c>
      <c r="V180" s="20">
        <f t="shared" si="0"/>
        <v>42</v>
      </c>
      <c r="W180" s="20">
        <v>16</v>
      </c>
    </row>
    <row r="181" spans="1:23" s="7" customFormat="1" ht="12.75">
      <c r="A181" s="31" t="s">
        <v>187</v>
      </c>
      <c r="B181" s="27" t="s">
        <v>188</v>
      </c>
      <c r="C181" s="27" t="s">
        <v>9</v>
      </c>
      <c r="D181" s="27"/>
      <c r="E181" s="27"/>
      <c r="F181" s="27"/>
      <c r="G181" s="27"/>
      <c r="H181" s="27">
        <v>105</v>
      </c>
      <c r="I181" s="27">
        <v>19</v>
      </c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0">
        <f t="shared" si="0"/>
        <v>19</v>
      </c>
      <c r="W181" s="20">
        <v>17</v>
      </c>
    </row>
    <row r="182" spans="1:23" s="7" customFormat="1" ht="12.75">
      <c r="A182" s="31" t="s">
        <v>212</v>
      </c>
      <c r="B182" s="27" t="s">
        <v>213</v>
      </c>
      <c r="C182" s="9" t="s">
        <v>9</v>
      </c>
      <c r="D182" s="9"/>
      <c r="E182" s="9"/>
      <c r="F182" s="9"/>
      <c r="G182" s="9"/>
      <c r="H182" s="9"/>
      <c r="I182" s="9"/>
      <c r="J182" s="9">
        <v>70</v>
      </c>
      <c r="K182" s="9">
        <v>19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20">
        <f t="shared" si="0"/>
        <v>19</v>
      </c>
      <c r="W182" s="20">
        <v>18</v>
      </c>
    </row>
    <row r="183" spans="1:23" s="7" customFormat="1" ht="12.75">
      <c r="A183" s="26" t="s">
        <v>210</v>
      </c>
      <c r="B183" s="27" t="s">
        <v>211</v>
      </c>
      <c r="C183" s="27" t="s">
        <v>9</v>
      </c>
      <c r="D183" s="9"/>
      <c r="E183" s="9"/>
      <c r="F183" s="9"/>
      <c r="G183" s="9"/>
      <c r="H183" s="9"/>
      <c r="I183" s="9"/>
      <c r="J183" s="9">
        <v>70</v>
      </c>
      <c r="K183" s="9">
        <v>19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20">
        <f t="shared" si="0"/>
        <v>19</v>
      </c>
      <c r="W183" s="20">
        <v>19</v>
      </c>
    </row>
    <row r="184" spans="1:23" s="7" customFormat="1" ht="12.75">
      <c r="A184" s="31" t="s">
        <v>237</v>
      </c>
      <c r="B184" s="27" t="s">
        <v>238</v>
      </c>
      <c r="C184" s="27" t="s">
        <v>7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>
        <v>58</v>
      </c>
      <c r="O184" s="9">
        <v>19</v>
      </c>
      <c r="P184" s="9"/>
      <c r="Q184" s="9"/>
      <c r="R184" s="9"/>
      <c r="S184" s="9"/>
      <c r="T184" s="9"/>
      <c r="U184" s="9"/>
      <c r="V184" s="20">
        <f t="shared" si="0"/>
        <v>19</v>
      </c>
      <c r="W184" s="20">
        <v>20</v>
      </c>
    </row>
    <row r="185" spans="1:23" s="7" customFormat="1" ht="12.75">
      <c r="A185" s="26" t="s">
        <v>157</v>
      </c>
      <c r="B185" s="27" t="s">
        <v>83</v>
      </c>
      <c r="C185" s="27" t="s">
        <v>9</v>
      </c>
      <c r="D185" s="28"/>
      <c r="E185" s="28"/>
      <c r="F185" s="28"/>
      <c r="G185" s="28"/>
      <c r="H185" s="28">
        <v>107</v>
      </c>
      <c r="I185" s="28">
        <v>18</v>
      </c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0">
        <f t="shared" si="0"/>
        <v>18</v>
      </c>
      <c r="W185" s="20">
        <v>21</v>
      </c>
    </row>
    <row r="186" spans="1:23" s="7" customFormat="1" ht="12.75">
      <c r="A186" s="26" t="s">
        <v>154</v>
      </c>
      <c r="B186" s="27" t="s">
        <v>155</v>
      </c>
      <c r="C186" s="27" t="s">
        <v>9</v>
      </c>
      <c r="D186" s="28"/>
      <c r="E186" s="28"/>
      <c r="F186" s="28"/>
      <c r="G186" s="28"/>
      <c r="H186" s="28">
        <v>107</v>
      </c>
      <c r="I186" s="28">
        <v>18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0">
        <f t="shared" si="0"/>
        <v>18</v>
      </c>
      <c r="W186" s="20">
        <v>22</v>
      </c>
    </row>
    <row r="187" spans="1:23" s="7" customFormat="1" ht="12.75">
      <c r="A187" s="26" t="s">
        <v>156</v>
      </c>
      <c r="B187" s="27" t="s">
        <v>65</v>
      </c>
      <c r="C187" s="27" t="s">
        <v>9</v>
      </c>
      <c r="D187" s="28"/>
      <c r="E187" s="28"/>
      <c r="F187" s="28"/>
      <c r="G187" s="28"/>
      <c r="H187" s="28">
        <v>135</v>
      </c>
      <c r="I187" s="28">
        <v>16</v>
      </c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0">
        <f t="shared" si="0"/>
        <v>16</v>
      </c>
      <c r="W187" s="20">
        <v>23</v>
      </c>
    </row>
    <row r="188" spans="1:23" ht="12.75">
      <c r="A188" s="21" t="s">
        <v>120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2.75">
      <c r="A189" s="21" t="s">
        <v>121</v>
      </c>
      <c r="B189" s="16"/>
      <c r="C189" s="15"/>
      <c r="D189" s="9">
        <v>34</v>
      </c>
      <c r="E189" s="9"/>
      <c r="F189" s="9">
        <v>36</v>
      </c>
      <c r="G189" s="9"/>
      <c r="H189" s="27">
        <v>37</v>
      </c>
      <c r="I189" s="9"/>
      <c r="J189" s="9">
        <v>46</v>
      </c>
      <c r="K189" s="9"/>
      <c r="L189" s="9">
        <v>28</v>
      </c>
      <c r="M189" s="9"/>
      <c r="N189" s="9">
        <v>45</v>
      </c>
      <c r="O189" s="9"/>
      <c r="P189" s="9">
        <v>48</v>
      </c>
      <c r="Q189" s="21"/>
      <c r="R189" s="21">
        <v>24</v>
      </c>
      <c r="S189" s="21"/>
      <c r="T189" s="21">
        <v>45</v>
      </c>
      <c r="U189" s="21"/>
      <c r="V189" s="20">
        <f>D189+F189+H189+J189+L189+N189+P189+R189+T189</f>
        <v>343</v>
      </c>
      <c r="W189" s="35">
        <f>V189/9</f>
        <v>38.111111111111114</v>
      </c>
    </row>
    <row r="190" spans="1:23" ht="12.75">
      <c r="A190" s="21" t="s">
        <v>14</v>
      </c>
      <c r="B190" s="15"/>
      <c r="C190" s="15"/>
      <c r="D190" s="9">
        <v>10</v>
      </c>
      <c r="E190" s="9"/>
      <c r="F190" s="9">
        <v>6</v>
      </c>
      <c r="G190" s="9"/>
      <c r="H190" s="9">
        <v>6</v>
      </c>
      <c r="I190" s="9"/>
      <c r="J190" s="9">
        <v>6</v>
      </c>
      <c r="K190" s="9"/>
      <c r="L190" s="9">
        <v>4</v>
      </c>
      <c r="M190" s="9"/>
      <c r="N190" s="9">
        <v>9</v>
      </c>
      <c r="O190" s="9"/>
      <c r="P190" s="9">
        <v>8</v>
      </c>
      <c r="Q190" s="21"/>
      <c r="R190" s="21">
        <v>7</v>
      </c>
      <c r="S190" s="21"/>
      <c r="T190" s="21">
        <v>9</v>
      </c>
      <c r="U190" s="21"/>
      <c r="V190" s="20">
        <f>D190+F190+H190+J190+L190+N190+P190+R190+T190</f>
        <v>65</v>
      </c>
      <c r="W190" s="35">
        <f>V190/9</f>
        <v>7.222222222222222</v>
      </c>
    </row>
    <row r="191" spans="1:23" ht="12.75">
      <c r="A191" s="21" t="s">
        <v>7</v>
      </c>
      <c r="B191" s="15"/>
      <c r="C191" s="15"/>
      <c r="D191" s="13">
        <v>16</v>
      </c>
      <c r="E191" s="13"/>
      <c r="F191" s="13">
        <v>13</v>
      </c>
      <c r="G191" s="13"/>
      <c r="H191" s="9">
        <v>12</v>
      </c>
      <c r="I191" s="9"/>
      <c r="J191" s="9">
        <v>20</v>
      </c>
      <c r="K191" s="9"/>
      <c r="L191" s="9">
        <v>12</v>
      </c>
      <c r="M191" s="9"/>
      <c r="N191" s="9">
        <v>22</v>
      </c>
      <c r="O191" s="9"/>
      <c r="P191" s="9">
        <v>22</v>
      </c>
      <c r="Q191" s="21"/>
      <c r="R191" s="21">
        <v>12</v>
      </c>
      <c r="S191" s="21"/>
      <c r="T191" s="21">
        <v>26</v>
      </c>
      <c r="U191" s="21"/>
      <c r="V191" s="20">
        <f>D191+F191+H191+J191+L191+N191+P191+R191+T191</f>
        <v>155</v>
      </c>
      <c r="W191" s="35">
        <f>V191/9</f>
        <v>17.22222222222222</v>
      </c>
    </row>
    <row r="192" spans="1:23" ht="12.75">
      <c r="A192" s="21" t="s">
        <v>9</v>
      </c>
      <c r="B192" s="15"/>
      <c r="C192" s="15"/>
      <c r="D192" s="9">
        <v>6</v>
      </c>
      <c r="E192" s="9"/>
      <c r="F192" s="9">
        <v>10</v>
      </c>
      <c r="G192" s="9"/>
      <c r="H192" s="9">
        <v>13</v>
      </c>
      <c r="I192" s="9"/>
      <c r="J192" s="9">
        <v>16</v>
      </c>
      <c r="K192" s="9"/>
      <c r="L192" s="9">
        <v>5</v>
      </c>
      <c r="M192" s="9"/>
      <c r="N192" s="9">
        <v>10</v>
      </c>
      <c r="O192" s="9"/>
      <c r="P192" s="9">
        <v>10</v>
      </c>
      <c r="Q192" s="21"/>
      <c r="R192" s="21">
        <v>4</v>
      </c>
      <c r="S192" s="21"/>
      <c r="T192" s="21">
        <v>10</v>
      </c>
      <c r="U192" s="21"/>
      <c r="V192" s="20">
        <f>D192+F192+H192+J192+L192+N192+P192+R192+T192</f>
        <v>84</v>
      </c>
      <c r="W192" s="35">
        <f>V192/9</f>
        <v>9.333333333333334</v>
      </c>
    </row>
    <row r="193" spans="1:23" ht="12.75">
      <c r="A193" s="21" t="s">
        <v>122</v>
      </c>
      <c r="B193" s="15"/>
      <c r="C193" s="15"/>
      <c r="D193" s="23">
        <v>2</v>
      </c>
      <c r="E193" s="9"/>
      <c r="F193" s="9">
        <v>7</v>
      </c>
      <c r="G193" s="9"/>
      <c r="H193" s="4">
        <v>6</v>
      </c>
      <c r="I193" s="4"/>
      <c r="J193" s="4">
        <v>4</v>
      </c>
      <c r="K193" s="4"/>
      <c r="L193" s="4">
        <v>7</v>
      </c>
      <c r="M193" s="4"/>
      <c r="N193" s="4">
        <v>4</v>
      </c>
      <c r="O193" s="4"/>
      <c r="P193" s="4">
        <v>8</v>
      </c>
      <c r="Q193" s="4"/>
      <c r="R193" s="4">
        <v>1</v>
      </c>
      <c r="S193" s="4"/>
      <c r="T193" s="4">
        <v>0</v>
      </c>
      <c r="U193" s="4"/>
      <c r="V193" s="20">
        <f>D193+F193+H193+J193+L193+N193+P193+R193+T193</f>
        <v>39</v>
      </c>
      <c r="W193" s="35">
        <f>V193/9</f>
        <v>4.333333333333333</v>
      </c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FLAN</dc:creator>
  <cp:keywords/>
  <dc:description/>
  <cp:lastModifiedBy>Pierre</cp:lastModifiedBy>
  <cp:lastPrinted>2015-12-05T13:15:59Z</cp:lastPrinted>
  <dcterms:created xsi:type="dcterms:W3CDTF">2014-02-15T17:12:24Z</dcterms:created>
  <dcterms:modified xsi:type="dcterms:W3CDTF">2016-01-03T11:36:21Z</dcterms:modified>
  <cp:category/>
  <cp:version/>
  <cp:contentType/>
  <cp:contentStatus/>
</cp:coreProperties>
</file>